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persons/person.xml" ContentType="application/vnd.ms-excel.person+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03"/>
  <workbookPr defaultThemeVersion="124226"/>
  <mc:AlternateContent xmlns:mc="http://schemas.openxmlformats.org/markup-compatibility/2006">
    <mc:Choice Requires="x15">
      <x15ac:absPath xmlns:x15ac="http://schemas.microsoft.com/office/spreadsheetml/2010/11/ac" url="\\doc211.bsv.sanro.tocho.local\26510商工部経営支援課販路開拓担当\BUY TOKYO\★BuyTOKYO\R07\10   R07新規_公募要領\02　起案\R7申請様式\"/>
    </mc:Choice>
  </mc:AlternateContent>
  <xr:revisionPtr revIDLastSave="0" documentId="13_ncr:1_{51EA9CBE-D13C-49CC-B0EC-9F91FEBD51F3}" xr6:coauthVersionLast="47" xr6:coauthVersionMax="47" xr10:uidLastSave="{00000000-0000-0000-0000-000000000000}"/>
  <bookViews>
    <workbookView xWindow="-108" yWindow="-108" windowWidth="23256" windowHeight="12456" tabRatio="852" xr2:uid="{00000000-000D-0000-FFFF-FFFF00000000}"/>
  </bookViews>
  <sheets>
    <sheet name="補助金交付申請書(１年目)" sheetId="4" r:id="rId1"/>
    <sheet name="別紙１・２" sheetId="7" r:id="rId2"/>
    <sheet name="別紙  ３" sheetId="8" r:id="rId3"/>
    <sheet name="別紙　 ４" sheetId="9" r:id="rId4"/>
    <sheet name="別紙　 ５" sheetId="16" r:id="rId5"/>
    <sheet name="別紙　６" sheetId="10" r:id="rId6"/>
    <sheet name="別紙  ７" sheetId="11" r:id="rId7"/>
    <sheet name="別紙　８" sheetId="12" r:id="rId8"/>
    <sheet name="別紙　９" sheetId="13" r:id="rId9"/>
    <sheet name="別紙 １０" sheetId="14" r:id="rId10"/>
    <sheet name="別紙１１" sheetId="15" r:id="rId11"/>
  </sheets>
  <definedNames>
    <definedName name="_xlnm.Print_Area" localSheetId="3">'別紙　 ４'!$A$1:$AM$93</definedName>
    <definedName name="_xlnm.Print_Area" localSheetId="4">'別紙　 ５'!$A$1:$AN$58</definedName>
    <definedName name="_xlnm.Print_Area" localSheetId="6">'別紙  ７'!$A$1:$AK$59</definedName>
    <definedName name="_xlnm.Print_Area" localSheetId="9">'別紙 １０'!$A$1:$AL$62</definedName>
    <definedName name="_xlnm.Print_Area" localSheetId="5">'別紙　６'!$A$1:$AK$60</definedName>
    <definedName name="_xlnm.Print_Area" localSheetId="7">'別紙　８'!$A$1:$AK$51</definedName>
    <definedName name="_xlnm.Print_Area" localSheetId="8">'別紙　９'!$A$1:$AH$31</definedName>
    <definedName name="_xlnm.Print_Area" localSheetId="10">別紙１１!$A$1:$AL$42</definedName>
    <definedName name="_xlnm.Print_Area" localSheetId="0">'補助金交付申請書(１年目)'!$A$1:$AK$73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1" i="15" l="1"/>
  <c r="AG13" i="14"/>
  <c r="AG11" i="14" l="1"/>
  <c r="AG30" i="15" l="1"/>
  <c r="AG29" i="15"/>
  <c r="AG28" i="15"/>
  <c r="AG27" i="15"/>
  <c r="AG39" i="15" l="1"/>
  <c r="AG38" i="15"/>
  <c r="AG37" i="15"/>
  <c r="AG36" i="15"/>
  <c r="AG35" i="15"/>
  <c r="AG34" i="15"/>
  <c r="AG33" i="15"/>
  <c r="AG32" i="15"/>
  <c r="AG31" i="15"/>
  <c r="N40" i="15"/>
  <c r="AG22" i="14"/>
  <c r="AG21" i="14"/>
  <c r="AG20" i="14"/>
  <c r="AG19" i="14"/>
  <c r="AG18" i="14"/>
  <c r="AG17" i="14"/>
  <c r="AG16" i="14"/>
  <c r="AG15" i="14"/>
  <c r="AG12" i="14"/>
  <c r="AG10" i="14"/>
  <c r="N23" i="14"/>
  <c r="N14" i="14"/>
  <c r="N41" i="15" l="1"/>
  <c r="AG40" i="15"/>
  <c r="AG41" i="15"/>
  <c r="AG23" i="14"/>
  <c r="N24" i="14"/>
  <c r="AG14" i="14"/>
  <c r="AG24" i="14" s="1"/>
  <c r="L48" i="14"/>
  <c r="AC16" i="8" l="1"/>
  <c r="AG1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tc={A326AA97-A8FC-4295-9EFD-C60D84444926}</author>
  </authors>
  <commentList>
    <comment ref="C35" authorId="0" shapeId="0" xr:uid="{A326AA97-A8FC-4295-9EFD-C60D84444926}">
      <text>
        <t>[Threaded comment]
Your version of Excel allows you to read this threaded comment; however, any edits to it will get removed if the file is opened in a newer version of Excel. Learn more: https://go.microsoft.com/fwlink/?linkid=870924
Comment:
    R6年度審査会にて、山北委員より「ハンズオン支援の加点減点をつけるのに申請書からと読み取りにくい」とのご意見いただいたため追加</t>
      </text>
    </comment>
  </commentList>
</comments>
</file>

<file path=xl/sharedStrings.xml><?xml version="1.0" encoding="utf-8"?>
<sst xmlns="http://schemas.openxmlformats.org/spreadsheetml/2006/main" count="620" uniqueCount="433">
  <si>
    <t>様式第１－１号（第７条関係）　</t>
    <rPh sb="0" eb="2">
      <t>ヨウシキ</t>
    </rPh>
    <rPh sb="2" eb="3">
      <t>ダイ</t>
    </rPh>
    <rPh sb="6" eb="7">
      <t>ゴウ</t>
    </rPh>
    <rPh sb="8" eb="9">
      <t>ダイ</t>
    </rPh>
    <rPh sb="10" eb="11">
      <t>ジョウ</t>
    </rPh>
    <rPh sb="11" eb="13">
      <t>カンケイ</t>
    </rPh>
    <phoneticPr fontId="2"/>
  </si>
  <si>
    <t>令和</t>
    <rPh sb="0" eb="2">
      <t>レイワ</t>
    </rPh>
    <phoneticPr fontId="2"/>
  </si>
  <si>
    <t>年</t>
    <rPh sb="0" eb="1">
      <t>ネン</t>
    </rPh>
    <phoneticPr fontId="2"/>
  </si>
  <si>
    <t>月</t>
    <rPh sb="0" eb="1">
      <t>ツキ</t>
    </rPh>
    <phoneticPr fontId="2"/>
  </si>
  <si>
    <t>日</t>
    <rPh sb="0" eb="1">
      <t>ヒ</t>
    </rPh>
    <phoneticPr fontId="2"/>
  </si>
  <si>
    <t>東京都知事 殿</t>
    <rPh sb="0" eb="2">
      <t>トウキョウ</t>
    </rPh>
    <rPh sb="2" eb="5">
      <t>トチジ</t>
    </rPh>
    <rPh sb="6" eb="7">
      <t>ドノ</t>
    </rPh>
    <phoneticPr fontId="2"/>
  </si>
  <si>
    <t>住</t>
    <rPh sb="0" eb="1">
      <t>ジュウ</t>
    </rPh>
    <phoneticPr fontId="2"/>
  </si>
  <si>
    <t>所</t>
    <rPh sb="0" eb="1">
      <t>トコロ</t>
    </rPh>
    <phoneticPr fontId="2"/>
  </si>
  <si>
    <t>：</t>
    <phoneticPr fontId="2"/>
  </si>
  <si>
    <t>〒</t>
    <phoneticPr fontId="2"/>
  </si>
  <si>
    <t>163-8001</t>
    <phoneticPr fontId="2"/>
  </si>
  <si>
    <t>（本店所在地）</t>
    <rPh sb="1" eb="3">
      <t>ホンテン</t>
    </rPh>
    <rPh sb="3" eb="6">
      <t>ショザイチ</t>
    </rPh>
    <phoneticPr fontId="2"/>
  </si>
  <si>
    <t>東京都新宿区西新宿２－８－１</t>
    <phoneticPr fontId="2"/>
  </si>
  <si>
    <t>名</t>
    <rPh sb="0" eb="1">
      <t>メイ</t>
    </rPh>
    <phoneticPr fontId="2"/>
  </si>
  <si>
    <t>称</t>
  </si>
  <si>
    <t>株式会社 ○×</t>
    <phoneticPr fontId="2"/>
  </si>
  <si>
    <t>（商　　 　　号）</t>
    <rPh sb="1" eb="2">
      <t>ショウ</t>
    </rPh>
    <rPh sb="7" eb="8">
      <t>ゴウ</t>
    </rPh>
    <phoneticPr fontId="2"/>
  </si>
  <si>
    <t>代 表 者 名</t>
    <rPh sb="0" eb="1">
      <t>ダイ</t>
    </rPh>
    <rPh sb="2" eb="3">
      <t>オモテ</t>
    </rPh>
    <rPh sb="4" eb="5">
      <t>シャ</t>
    </rPh>
    <rPh sb="6" eb="7">
      <t>メイ</t>
    </rPh>
    <phoneticPr fontId="2"/>
  </si>
  <si>
    <t>(役職)</t>
    <rPh sb="1" eb="3">
      <t>ヤクショク</t>
    </rPh>
    <phoneticPr fontId="2"/>
  </si>
  <si>
    <t>代表取締役</t>
    <phoneticPr fontId="2"/>
  </si>
  <si>
    <t>(氏名)</t>
    <rPh sb="1" eb="3">
      <t>シメイ</t>
    </rPh>
    <phoneticPr fontId="2"/>
  </si>
  <si>
    <t>東京　太郎</t>
    <phoneticPr fontId="2"/>
  </si>
  <si>
    <r>
      <rPr>
        <sz val="16"/>
        <color rgb="FFFF0000"/>
        <rFont val="BIZ UDP明朝 Medium"/>
        <family val="1"/>
        <charset val="128"/>
      </rPr>
      <t>令和7年度</t>
    </r>
    <r>
      <rPr>
        <sz val="16"/>
        <rFont val="BIZ UDP明朝 Medium"/>
        <family val="1"/>
        <charset val="128"/>
      </rPr>
      <t xml:space="preserve"> Buy TOKYO推進活動支援事業補助金交付申請書</t>
    </r>
    <rPh sb="0" eb="2">
      <t>レイワ</t>
    </rPh>
    <rPh sb="3" eb="5">
      <t>ネンド</t>
    </rPh>
    <rPh sb="15" eb="17">
      <t>スイシン</t>
    </rPh>
    <rPh sb="17" eb="19">
      <t>カツドウ</t>
    </rPh>
    <rPh sb="19" eb="21">
      <t>シエン</t>
    </rPh>
    <rPh sb="21" eb="23">
      <t>ジギョウ</t>
    </rPh>
    <rPh sb="23" eb="26">
      <t>ホジョキン</t>
    </rPh>
    <rPh sb="26" eb="28">
      <t>コウフ</t>
    </rPh>
    <rPh sb="28" eb="31">
      <t>シンセイショ</t>
    </rPh>
    <phoneticPr fontId="2"/>
  </si>
  <si>
    <t>標記補助事業を実施したいので、別紙事業計画書等の必要な書類を添えて補助金の交付を申請します。</t>
    <rPh sb="0" eb="2">
      <t>ヒョウキ</t>
    </rPh>
    <rPh sb="2" eb="4">
      <t>ホジョ</t>
    </rPh>
    <rPh sb="4" eb="6">
      <t>ジギョウ</t>
    </rPh>
    <rPh sb="7" eb="9">
      <t>ジッシ</t>
    </rPh>
    <rPh sb="15" eb="17">
      <t>ベッシ</t>
    </rPh>
    <rPh sb="17" eb="19">
      <t>ジギョウ</t>
    </rPh>
    <rPh sb="19" eb="22">
      <t>ケイカクショ</t>
    </rPh>
    <rPh sb="22" eb="23">
      <t>トウ</t>
    </rPh>
    <rPh sb="24" eb="26">
      <t>ヒツヨウ</t>
    </rPh>
    <phoneticPr fontId="2"/>
  </si>
  <si>
    <t>記</t>
    <rPh sb="0" eb="1">
      <t>キ</t>
    </rPh>
    <phoneticPr fontId="2"/>
  </si>
  <si>
    <t>.</t>
    <phoneticPr fontId="2"/>
  </si>
  <si>
    <t>事業計画名</t>
    <rPh sb="0" eb="2">
      <t>ジギョウ</t>
    </rPh>
    <rPh sb="2" eb="4">
      <t>ケイカク</t>
    </rPh>
    <rPh sb="4" eb="5">
      <t>メイ</t>
    </rPh>
    <phoneticPr fontId="2"/>
  </si>
  <si>
    <t>都内伝統工芸品と食料品等を組み合わせた新しいライフスタイルの発信</t>
    <phoneticPr fontId="2"/>
  </si>
  <si>
    <t>事業計画期間</t>
    <rPh sb="0" eb="2">
      <t>ジギョウ</t>
    </rPh>
    <rPh sb="2" eb="4">
      <t>ケイカク</t>
    </rPh>
    <rPh sb="4" eb="6">
      <t>キカン</t>
    </rPh>
    <phoneticPr fontId="2"/>
  </si>
  <si>
    <t>※</t>
    <phoneticPr fontId="2"/>
  </si>
  <si>
    <t>申請種別を選んでチェックを入れてください。</t>
    <rPh sb="0" eb="2">
      <t>シンセイ</t>
    </rPh>
    <rPh sb="2" eb="4">
      <t>シュベツ</t>
    </rPh>
    <rPh sb="5" eb="6">
      <t>エラ</t>
    </rPh>
    <rPh sb="13" eb="14">
      <t>イ</t>
    </rPh>
    <phoneticPr fontId="2"/>
  </si>
  <si>
    <t>単年度計画</t>
    <rPh sb="3" eb="5">
      <t>ケイカク</t>
    </rPh>
    <phoneticPr fontId="2"/>
  </si>
  <si>
    <t>(開始予定)</t>
    <rPh sb="1" eb="3">
      <t>カイシ</t>
    </rPh>
    <rPh sb="3" eb="5">
      <t>ヨテイ</t>
    </rPh>
    <phoneticPr fontId="2"/>
  </si>
  <si>
    <t>～</t>
    <phoneticPr fontId="2"/>
  </si>
  <si>
    <t>(完了予定日)</t>
    <phoneticPr fontId="2"/>
  </si>
  <si>
    <t>交付決定日(又は交付申請日)</t>
    <rPh sb="0" eb="2">
      <t>コウフ</t>
    </rPh>
    <rPh sb="2" eb="4">
      <t>ケッテイ</t>
    </rPh>
    <rPh sb="4" eb="5">
      <t>ビ</t>
    </rPh>
    <rPh sb="6" eb="7">
      <t>マタ</t>
    </rPh>
    <rPh sb="8" eb="10">
      <t>コウフ</t>
    </rPh>
    <rPh sb="10" eb="12">
      <t>シンセイ</t>
    </rPh>
    <rPh sb="12" eb="13">
      <t>ヒ</t>
    </rPh>
    <phoneticPr fontId="2"/>
  </si>
  <si>
    <t>月</t>
    <rPh sb="0" eb="1">
      <t>ガツ</t>
    </rPh>
    <phoneticPr fontId="2"/>
  </si>
  <si>
    <t>日</t>
    <rPh sb="0" eb="1">
      <t>ニチ</t>
    </rPh>
    <phoneticPr fontId="2"/>
  </si>
  <si>
    <t>予定</t>
    <rPh sb="0" eb="2">
      <t>ヨテイ</t>
    </rPh>
    <phoneticPr fontId="2"/>
  </si>
  <si>
    <t>注）完了予定日は開始予定の翌年３月３１日以前としてください。　　</t>
    <rPh sb="0" eb="1">
      <t>チュウ</t>
    </rPh>
    <rPh sb="2" eb="4">
      <t>カンリョウ</t>
    </rPh>
    <phoneticPr fontId="2"/>
  </si>
  <si>
    <t>２年計画</t>
    <phoneticPr fontId="2"/>
  </si>
  <si>
    <t>１年目</t>
    <rPh sb="1" eb="3">
      <t>ネンメ</t>
    </rPh>
    <phoneticPr fontId="2"/>
  </si>
  <si>
    <t>(完了予定日)</t>
    <rPh sb="1" eb="3">
      <t>カンリョウ</t>
    </rPh>
    <rPh sb="3" eb="6">
      <t>ヨテイビ</t>
    </rPh>
    <phoneticPr fontId="2"/>
  </si>
  <si>
    <t>　　交付決定日(又は交付申請日)</t>
    <rPh sb="2" eb="4">
      <t>コウフ</t>
    </rPh>
    <rPh sb="4" eb="6">
      <t>ケッテイ</t>
    </rPh>
    <rPh sb="6" eb="7">
      <t>ビ</t>
    </rPh>
    <rPh sb="8" eb="9">
      <t>マタ</t>
    </rPh>
    <rPh sb="10" eb="12">
      <t>コウフ</t>
    </rPh>
    <rPh sb="12" eb="14">
      <t>シンセイ</t>
    </rPh>
    <rPh sb="14" eb="15">
      <t>ヒ</t>
    </rPh>
    <phoneticPr fontId="2"/>
  </si>
  <si>
    <t>２年目</t>
    <rPh sb="1" eb="3">
      <t>ネンメ</t>
    </rPh>
    <phoneticPr fontId="2"/>
  </si>
  <si>
    <t>月</t>
    <rPh sb="0" eb="1">
      <t>ゲツ</t>
    </rPh>
    <phoneticPr fontId="2"/>
  </si>
  <si>
    <t>注）１年目・２年目の両方記載してください。</t>
    <rPh sb="0" eb="1">
      <t>チュウ</t>
    </rPh>
    <phoneticPr fontId="2"/>
  </si>
  <si>
    <t xml:space="preserve"> 　 １年目・２年目ともに完了予定日は開始予定の翌年３月３１日以前としてください。　　</t>
    <phoneticPr fontId="2"/>
  </si>
  <si>
    <t>補助金交付申請額</t>
    <rPh sb="0" eb="3">
      <t>ホジョキン</t>
    </rPh>
    <rPh sb="3" eb="5">
      <t>コウフ</t>
    </rPh>
    <rPh sb="5" eb="7">
      <t>シンセイ</t>
    </rPh>
    <rPh sb="7" eb="8">
      <t>ガク</t>
    </rPh>
    <phoneticPr fontId="2"/>
  </si>
  <si>
    <t>申請種別を選んでチェックを入れてください。</t>
    <phoneticPr fontId="2"/>
  </si>
  <si>
    <t>単年度</t>
    <phoneticPr fontId="2"/>
  </si>
  <si>
    <t>円</t>
    <rPh sb="0" eb="1">
      <t>エン</t>
    </rPh>
    <phoneticPr fontId="2"/>
  </si>
  <si>
    <t>１年目（申請額）</t>
    <rPh sb="1" eb="3">
      <t>ネンメ</t>
    </rPh>
    <rPh sb="4" eb="6">
      <t>シンセイ</t>
    </rPh>
    <rPh sb="6" eb="7">
      <t>ガク</t>
    </rPh>
    <phoneticPr fontId="2"/>
  </si>
  <si>
    <t>２年目（見込額）</t>
    <rPh sb="1" eb="3">
      <t>ネンメ</t>
    </rPh>
    <rPh sb="4" eb="6">
      <t>ミコ</t>
    </rPh>
    <rPh sb="6" eb="7">
      <t>ガク</t>
    </rPh>
    <phoneticPr fontId="2"/>
  </si>
  <si>
    <t>別紙</t>
    <rPh sb="0" eb="2">
      <t>ベッシ</t>
    </rPh>
    <phoneticPr fontId="2"/>
  </si>
  <si>
    <r>
      <rPr>
        <sz val="12"/>
        <color rgb="FFFF0000"/>
        <rFont val="BIZ UDP明朝 Medium"/>
        <family val="1"/>
        <charset val="128"/>
      </rPr>
      <t>令和７年度</t>
    </r>
    <r>
      <rPr>
        <sz val="12"/>
        <color theme="1"/>
        <rFont val="BIZ UDP明朝 Medium"/>
        <family val="1"/>
        <charset val="128"/>
      </rPr>
      <t>　Buy TOKYO 推進活動　補助事業計画書</t>
    </r>
    <rPh sb="0" eb="2">
      <t>レイワ</t>
    </rPh>
    <rPh sb="3" eb="5">
      <t>ネンド</t>
    </rPh>
    <rPh sb="21" eb="23">
      <t>ホジョ</t>
    </rPh>
    <rPh sb="23" eb="25">
      <t>ジギョウ</t>
    </rPh>
    <rPh sb="25" eb="27">
      <t>ケイカク</t>
    </rPh>
    <rPh sb="27" eb="28">
      <t>ショ</t>
    </rPh>
    <phoneticPr fontId="2"/>
  </si>
  <si>
    <t>申請者の概要</t>
    <phoneticPr fontId="2"/>
  </si>
  <si>
    <t>フリガナ</t>
  </si>
  <si>
    <t>カブシキカイシャ マルバツ</t>
    <phoneticPr fontId="2"/>
  </si>
  <si>
    <t>代表者</t>
  </si>
  <si>
    <t>　トウキョウ タロウ</t>
  </si>
  <si>
    <t>名　　　称</t>
    <phoneticPr fontId="2"/>
  </si>
  <si>
    <t>氏  名</t>
    <phoneticPr fontId="2"/>
  </si>
  <si>
    <t>　東京　太郎</t>
    <rPh sb="1" eb="3">
      <t>トウキョウ</t>
    </rPh>
    <rPh sb="4" eb="6">
      <t>タロウ</t>
    </rPh>
    <phoneticPr fontId="2"/>
  </si>
  <si>
    <t>役  職</t>
    <phoneticPr fontId="2"/>
  </si>
  <si>
    <t>　代表取締役</t>
    <rPh sb="1" eb="3">
      <t>ダイヒョウ</t>
    </rPh>
    <rPh sb="3" eb="6">
      <t>トリシマリヤク</t>
    </rPh>
    <phoneticPr fontId="2"/>
  </si>
  <si>
    <t>本　　　店
所  在  地</t>
    <rPh sb="6" eb="7">
      <t>ショ</t>
    </rPh>
    <rPh sb="9" eb="10">
      <t>ザイ</t>
    </rPh>
    <rPh sb="12" eb="13">
      <t>チ</t>
    </rPh>
    <phoneticPr fontId="2"/>
  </si>
  <si>
    <t>〒</t>
  </si>
  <si>
    <t>ＴＥＬ</t>
  </si>
  <si>
    <t>03-〇〇〇〇-〇〇〇〇</t>
    <phoneticPr fontId="2"/>
  </si>
  <si>
    <t>ＵＲＬ</t>
  </si>
  <si>
    <t xml:space="preserve"> http://○○.tokyo.co.jp</t>
    <phoneticPr fontId="2"/>
  </si>
  <si>
    <t>都内事業所
所在地</t>
    <rPh sb="0" eb="2">
      <t>トナイ</t>
    </rPh>
    <rPh sb="2" eb="5">
      <t>ジギョウショ</t>
    </rPh>
    <rPh sb="6" eb="9">
      <t>ショザイチ</t>
    </rPh>
    <phoneticPr fontId="2"/>
  </si>
  <si>
    <t>-　　　　-</t>
    <phoneticPr fontId="2"/>
  </si>
  <si>
    <t>連  絡  先
所  在  地</t>
    <rPh sb="8" eb="9">
      <t>ショ</t>
    </rPh>
    <rPh sb="11" eb="12">
      <t>ザイ</t>
    </rPh>
    <rPh sb="14" eb="15">
      <t>チ</t>
    </rPh>
    <phoneticPr fontId="2"/>
  </si>
  <si>
    <t>03-△△△△-△△△△</t>
    <phoneticPr fontId="2"/>
  </si>
  <si>
    <t>同上</t>
    <rPh sb="0" eb="2">
      <t>ドウジョウ</t>
    </rPh>
    <phoneticPr fontId="2"/>
  </si>
  <si>
    <t>連  絡
担当者</t>
    <rPh sb="5" eb="8">
      <t>タントウシャ</t>
    </rPh>
    <phoneticPr fontId="2"/>
  </si>
  <si>
    <t>トウキョウ　サブロウ</t>
    <phoneticPr fontId="2"/>
  </si>
  <si>
    <t>部署</t>
  </si>
  <si>
    <t>　総務部総務課</t>
    <phoneticPr fontId="2"/>
  </si>
  <si>
    <t>東京　三郎</t>
    <phoneticPr fontId="2"/>
  </si>
  <si>
    <t>役職</t>
    <phoneticPr fontId="2"/>
  </si>
  <si>
    <t>　主任</t>
    <phoneticPr fontId="2"/>
  </si>
  <si>
    <t>E-mail</t>
  </si>
  <si>
    <t>　s.tokkyo@○○.tokyo.co.jp</t>
    <phoneticPr fontId="2"/>
  </si>
  <si>
    <r>
      <t xml:space="preserve">事業開始
</t>
    </r>
    <r>
      <rPr>
        <sz val="8"/>
        <rFont val="BIZ UDP明朝 Medium"/>
        <family val="1"/>
        <charset val="128"/>
      </rPr>
      <t>※西暦で記入</t>
    </r>
    <rPh sb="7" eb="9">
      <t>セイレキ</t>
    </rPh>
    <rPh sb="10" eb="12">
      <t>キニュウ</t>
    </rPh>
    <phoneticPr fontId="2"/>
  </si>
  <si>
    <t>創業</t>
  </si>
  <si>
    <t>1998年　4月　1日</t>
    <phoneticPr fontId="2"/>
  </si>
  <si>
    <t>資本金</t>
  </si>
  <si>
    <t>円</t>
  </si>
  <si>
    <t>法人設立</t>
  </si>
  <si>
    <t>(うち大企業からの出資</t>
    <phoneticPr fontId="2"/>
  </si>
  <si>
    <t>円)</t>
    <phoneticPr fontId="2"/>
  </si>
  <si>
    <t>役員数</t>
  </si>
  <si>
    <t>人（監査役を含む）</t>
  </si>
  <si>
    <t>従業員数</t>
  </si>
  <si>
    <t>　人（うち正社員数</t>
  </si>
  <si>
    <t>人)</t>
    <rPh sb="0" eb="1">
      <t>ニン</t>
    </rPh>
    <phoneticPr fontId="2"/>
  </si>
  <si>
    <r>
      <t xml:space="preserve">業種
</t>
    </r>
    <r>
      <rPr>
        <sz val="8"/>
        <rFont val="BIZ UDP明朝 Medium"/>
        <family val="1"/>
        <charset val="128"/>
      </rPr>
      <t>（中分類等）</t>
    </r>
    <rPh sb="4" eb="7">
      <t>チュウブンルイ</t>
    </rPh>
    <rPh sb="7" eb="8">
      <t>トウ</t>
    </rPh>
    <phoneticPr fontId="2"/>
  </si>
  <si>
    <t>５５ その他の卸売業</t>
    <phoneticPr fontId="2"/>
  </si>
  <si>
    <t>業種区分</t>
    <rPh sb="0" eb="2">
      <t>ギョウシュ</t>
    </rPh>
    <rPh sb="2" eb="4">
      <t>クブン</t>
    </rPh>
    <phoneticPr fontId="2"/>
  </si>
  <si>
    <t>事業概要</t>
  </si>
  <si>
    <t>（１）農業、林業、水産業及び製造業に関する企画、調査及びコンサルティング業務</t>
    <phoneticPr fontId="2"/>
  </si>
  <si>
    <t>（２）食料品、加工食品、調味料、家具、食器、工芸品、各種雑貨の販売、卸業及び 輸出入業務</t>
    <phoneticPr fontId="2"/>
  </si>
  <si>
    <t>主要製品</t>
  </si>
  <si>
    <t>墨田区の江戸硝子 / 江東区の江戸切子 /　台東区の江戸簾 / 台東区の東京銀器</t>
    <phoneticPr fontId="2"/>
  </si>
  <si>
    <t>青梅市・福生市の日本酒 / 奥多摩町のわさび / 東京エックスのハム・ベーコン　など</t>
    <phoneticPr fontId="2"/>
  </si>
  <si>
    <t>補助金・助成金申請状況</t>
    <phoneticPr fontId="2"/>
  </si>
  <si>
    <t>　過去５年間における補助金・助成金のうち、国・都・公社等から交付を受けた実績及び申請中の助成事業等について直近のものから順に記載してください。</t>
    <phoneticPr fontId="2"/>
  </si>
  <si>
    <t>　</t>
    <phoneticPr fontId="2"/>
  </si>
  <si>
    <t>年度</t>
  </si>
  <si>
    <t>申請先</t>
  </si>
  <si>
    <t>助成事業名</t>
  </si>
  <si>
    <t>申請テーマ</t>
  </si>
  <si>
    <t>助成金額</t>
    <phoneticPr fontId="2"/>
  </si>
  <si>
    <t>本事業計画と同一のテーマか</t>
    <rPh sb="1" eb="3">
      <t>ジギョウ</t>
    </rPh>
    <rPh sb="3" eb="5">
      <t>ケイカク</t>
    </rPh>
    <rPh sb="6" eb="8">
      <t>ドウイツ</t>
    </rPh>
    <phoneticPr fontId="2"/>
  </si>
  <si>
    <t>R04</t>
    <phoneticPr fontId="2"/>
  </si>
  <si>
    <t>東京都中小企業振興公社</t>
    <phoneticPr fontId="2"/>
  </si>
  <si>
    <t>市場開拓助成事業</t>
    <phoneticPr fontId="2"/>
  </si>
  <si>
    <t>都内伝統工芸品の拡販</t>
    <phoneticPr fontId="2"/>
  </si>
  <si>
    <t>同一・否</t>
  </si>
  <si>
    <t>役員・株主名簿</t>
    <phoneticPr fontId="2"/>
  </si>
  <si>
    <r>
      <t>　履歴事項全部証明書に記載されている</t>
    </r>
    <r>
      <rPr>
        <b/>
        <sz val="10"/>
        <rFont val="BIZ UDP明朝 Medium"/>
        <family val="1"/>
        <charset val="128"/>
      </rPr>
      <t>全役員及び持株比率が70％を超えるまでの全ての株主を持ち株比率が多い順に記載</t>
    </r>
    <r>
      <rPr>
        <sz val="10"/>
        <rFont val="BIZ UDP明朝 Medium"/>
        <family val="1"/>
        <charset val="128"/>
      </rPr>
      <t>し、</t>
    </r>
    <r>
      <rPr>
        <b/>
        <sz val="10"/>
        <rFont val="BIZ UDP明朝 Medium"/>
        <family val="1"/>
        <charset val="128"/>
      </rPr>
      <t>それぞれの方が該当する欄（役員・株主）に「○」</t>
    </r>
    <r>
      <rPr>
        <sz val="10"/>
        <rFont val="BIZ UDP明朝 Medium"/>
        <family val="1"/>
        <charset val="128"/>
      </rPr>
      <t>を、役職等欄は</t>
    </r>
    <r>
      <rPr>
        <b/>
        <sz val="10"/>
        <rFont val="BIZ UDP明朝 Medium"/>
        <family val="1"/>
        <charset val="128"/>
      </rPr>
      <t>役員の「役職」</t>
    </r>
    <r>
      <rPr>
        <sz val="10"/>
        <rFont val="BIZ UDP明朝 Medium"/>
        <family val="1"/>
        <charset val="128"/>
      </rPr>
      <t>又は</t>
    </r>
    <r>
      <rPr>
        <b/>
        <sz val="10"/>
        <rFont val="BIZ UDP明朝 Medium"/>
        <family val="1"/>
        <charset val="128"/>
      </rPr>
      <t>役員以外の方の「申請者との関係又は職業」</t>
    </r>
    <r>
      <rPr>
        <sz val="10"/>
        <rFont val="BIZ UDP明朝 Medium"/>
        <family val="1"/>
        <charset val="128"/>
      </rPr>
      <t>を記載してください。
　なお、行は必要に応じて追加してください。</t>
    </r>
    <rPh sb="95" eb="96">
      <t>マタ</t>
    </rPh>
    <rPh sb="105" eb="107">
      <t>シンセイ</t>
    </rPh>
    <rPh sb="107" eb="108">
      <t>モノ</t>
    </rPh>
    <phoneticPr fontId="2"/>
  </si>
  <si>
    <t>　　　令和７年５月２０日現在</t>
    <rPh sb="3" eb="5">
      <t>レイワ</t>
    </rPh>
    <phoneticPr fontId="2"/>
  </si>
  <si>
    <t>№</t>
    <phoneticPr fontId="2"/>
  </si>
  <si>
    <t>氏　　　　名</t>
    <rPh sb="0" eb="1">
      <t>ウジ</t>
    </rPh>
    <rPh sb="5" eb="6">
      <t>ナ</t>
    </rPh>
    <phoneticPr fontId="2"/>
  </si>
  <si>
    <t>役　員</t>
    <rPh sb="0" eb="1">
      <t>ヤク</t>
    </rPh>
    <rPh sb="2" eb="3">
      <t>イン</t>
    </rPh>
    <phoneticPr fontId="2"/>
  </si>
  <si>
    <t>株　主</t>
    <rPh sb="0" eb="1">
      <t>カブ</t>
    </rPh>
    <rPh sb="2" eb="3">
      <t>シュ</t>
    </rPh>
    <phoneticPr fontId="2"/>
  </si>
  <si>
    <t>役　職　等</t>
    <rPh sb="0" eb="1">
      <t>ヤク</t>
    </rPh>
    <rPh sb="2" eb="3">
      <t>ショク</t>
    </rPh>
    <rPh sb="4" eb="5">
      <t>トウ</t>
    </rPh>
    <phoneticPr fontId="2"/>
  </si>
  <si>
    <t>持ち株数</t>
    <rPh sb="0" eb="1">
      <t>モ</t>
    </rPh>
    <rPh sb="2" eb="3">
      <t>カブ</t>
    </rPh>
    <rPh sb="3" eb="4">
      <t>スウ</t>
    </rPh>
    <phoneticPr fontId="2"/>
  </si>
  <si>
    <t>持ち株比率</t>
    <rPh sb="0" eb="1">
      <t>モ</t>
    </rPh>
    <rPh sb="2" eb="3">
      <t>カブ</t>
    </rPh>
    <rPh sb="3" eb="5">
      <t>ヒリツ</t>
    </rPh>
    <phoneticPr fontId="2"/>
  </si>
  <si>
    <t xml:space="preserve">  東京 太郎</t>
    <rPh sb="2" eb="4">
      <t>トウキョウ</t>
    </rPh>
    <rPh sb="5" eb="7">
      <t>タロウ</t>
    </rPh>
    <phoneticPr fontId="2"/>
  </si>
  <si>
    <t>○</t>
    <phoneticPr fontId="2"/>
  </si>
  <si>
    <t>代表取締役 社長</t>
    <rPh sb="0" eb="2">
      <t>ダイヒョウ</t>
    </rPh>
    <rPh sb="2" eb="5">
      <t>トリシマリヤク</t>
    </rPh>
    <rPh sb="6" eb="8">
      <t>シャチョウ</t>
    </rPh>
    <phoneticPr fontId="2"/>
  </si>
  <si>
    <t>　東京 次郎</t>
    <rPh sb="1" eb="3">
      <t>トウキョウ</t>
    </rPh>
    <rPh sb="4" eb="6">
      <t>ジロウ</t>
    </rPh>
    <phoneticPr fontId="2"/>
  </si>
  <si>
    <t>専務取締役</t>
    <rPh sb="0" eb="2">
      <t>センム</t>
    </rPh>
    <rPh sb="2" eb="5">
      <t>トリシマリヤク</t>
    </rPh>
    <phoneticPr fontId="2"/>
  </si>
  <si>
    <t>　東京 三郎</t>
    <rPh sb="1" eb="3">
      <t>トウキョウ</t>
    </rPh>
    <rPh sb="4" eb="6">
      <t>サブロウ</t>
    </rPh>
    <phoneticPr fontId="2"/>
  </si>
  <si>
    <t>　東京 花子</t>
    <rPh sb="1" eb="3">
      <t>トウキョウ</t>
    </rPh>
    <rPh sb="4" eb="6">
      <t>ハナコ</t>
    </rPh>
    <phoneticPr fontId="2"/>
  </si>
  <si>
    <t>監査役</t>
    <rPh sb="0" eb="3">
      <t>カンサヤク</t>
    </rPh>
    <phoneticPr fontId="2"/>
  </si>
  <si>
    <t>　東京 源</t>
    <rPh sb="1" eb="3">
      <t>トウキョウ</t>
    </rPh>
    <rPh sb="4" eb="5">
      <t>ゲン</t>
    </rPh>
    <phoneticPr fontId="2"/>
  </si>
  <si>
    <t>　東京○○銀行 株式会社</t>
    <rPh sb="1" eb="3">
      <t>トウキョウ</t>
    </rPh>
    <rPh sb="5" eb="7">
      <t>ギンコウ</t>
    </rPh>
    <rPh sb="8" eb="10">
      <t>カブシキ</t>
    </rPh>
    <rPh sb="10" eb="12">
      <t>カイシャ</t>
    </rPh>
    <phoneticPr fontId="2"/>
  </si>
  <si>
    <t>その他の株主</t>
    <rPh sb="2" eb="3">
      <t>タ</t>
    </rPh>
    <rPh sb="4" eb="6">
      <t>カブヌシ</t>
    </rPh>
    <phoneticPr fontId="2"/>
  </si>
  <si>
    <t>合　　　　　計</t>
    <rPh sb="0" eb="1">
      <t>ア</t>
    </rPh>
    <rPh sb="6" eb="7">
      <t>ケイ</t>
    </rPh>
    <phoneticPr fontId="2"/>
  </si>
  <si>
    <t>役員・株主名簿が「登記簿謄本(履歴事項全部証明書)」又は「確定申告書　別表２」と異なる理由</t>
    <rPh sb="0" eb="2">
      <t>ヤクイン</t>
    </rPh>
    <rPh sb="3" eb="5">
      <t>カブヌシ</t>
    </rPh>
    <rPh sb="5" eb="7">
      <t>メイボ</t>
    </rPh>
    <rPh sb="9" eb="12">
      <t>トウキボ</t>
    </rPh>
    <rPh sb="12" eb="14">
      <t>トウホン</t>
    </rPh>
    <rPh sb="15" eb="17">
      <t>リレキ</t>
    </rPh>
    <rPh sb="17" eb="19">
      <t>ジコウ</t>
    </rPh>
    <rPh sb="19" eb="21">
      <t>ゼンブ</t>
    </rPh>
    <rPh sb="21" eb="24">
      <t>ショウメイショ</t>
    </rPh>
    <rPh sb="26" eb="27">
      <t>マタ</t>
    </rPh>
    <rPh sb="29" eb="31">
      <t>カクテイ</t>
    </rPh>
    <rPh sb="31" eb="33">
      <t>シンコク</t>
    </rPh>
    <rPh sb="33" eb="34">
      <t>ショ</t>
    </rPh>
    <rPh sb="35" eb="37">
      <t>ベッピョウ</t>
    </rPh>
    <rPh sb="40" eb="41">
      <t>コト</t>
    </rPh>
    <rPh sb="43" eb="45">
      <t>リユウ</t>
    </rPh>
    <phoneticPr fontId="2"/>
  </si>
  <si>
    <t xml:space="preserve">
　※ 決算日(令和６年3月31日)後に開催された取締役会(令和６年10月1日)で株式の移動が承認され、
　　 現在の状況となっています。</t>
    <rPh sb="8" eb="10">
      <t>レイワ</t>
    </rPh>
    <rPh sb="30" eb="32">
      <t>レイワ</t>
    </rPh>
    <phoneticPr fontId="2"/>
  </si>
  <si>
    <r>
      <t xml:space="preserve">「役員・株主名簿」の中で、大企業に該当する株主・役員がある場合はその情報を記載してください。
</t>
    </r>
    <r>
      <rPr>
        <b/>
        <sz val="10"/>
        <rFont val="BIZ UDP明朝 Medium"/>
        <family val="1"/>
        <charset val="128"/>
      </rPr>
      <t>（行が足りない場合、別紙提出でも可）</t>
    </r>
    <phoneticPr fontId="2"/>
  </si>
  <si>
    <t>企　業　名</t>
    <phoneticPr fontId="2"/>
  </si>
  <si>
    <t>資本金（円）</t>
    <phoneticPr fontId="2"/>
  </si>
  <si>
    <t>業　　種</t>
    <phoneticPr fontId="2"/>
  </si>
  <si>
    <t>人</t>
    <rPh sb="0" eb="1">
      <t>ヒト</t>
    </rPh>
    <phoneticPr fontId="2"/>
  </si>
  <si>
    <t>金融業</t>
    <phoneticPr fontId="2"/>
  </si>
  <si>
    <t>取り扱う東京都産品について</t>
    <rPh sb="0" eb="1">
      <t>ト</t>
    </rPh>
    <rPh sb="2" eb="3">
      <t>アツカ</t>
    </rPh>
    <rPh sb="4" eb="7">
      <t>トウキョウト</t>
    </rPh>
    <rPh sb="7" eb="8">
      <t>サン</t>
    </rPh>
    <rPh sb="8" eb="9">
      <t>ヒン</t>
    </rPh>
    <phoneticPr fontId="2"/>
  </si>
  <si>
    <r>
      <t>　※ 取り扱う東京都産品は、Buy TOKYO推進活動支援事業補助金交付要綱第3条第2項で定める以下のものです。
　　　</t>
    </r>
    <r>
      <rPr>
        <sz val="10"/>
        <color rgb="FFFF0000"/>
        <rFont val="BIZ UDP明朝 Medium"/>
        <family val="1"/>
        <charset val="128"/>
      </rPr>
      <t>ア～ウのうち、該当する項目にチェックをつけてください。</t>
    </r>
    <rPh sb="3" eb="4">
      <t>ト</t>
    </rPh>
    <rPh sb="5" eb="6">
      <t>アツカ</t>
    </rPh>
    <rPh sb="7" eb="10">
      <t>トウキョウト</t>
    </rPh>
    <rPh sb="10" eb="12">
      <t>サンピン</t>
    </rPh>
    <rPh sb="23" eb="25">
      <t>スイシン</t>
    </rPh>
    <rPh sb="25" eb="27">
      <t>カツドウ</t>
    </rPh>
    <rPh sb="27" eb="29">
      <t>シエン</t>
    </rPh>
    <rPh sb="29" eb="31">
      <t>ジギョウ</t>
    </rPh>
    <rPh sb="31" eb="34">
      <t>ホジョキン</t>
    </rPh>
    <rPh sb="34" eb="36">
      <t>コウフ</t>
    </rPh>
    <rPh sb="36" eb="38">
      <t>ヨウコウ</t>
    </rPh>
    <rPh sb="38" eb="39">
      <t>ダイ</t>
    </rPh>
    <rPh sb="40" eb="41">
      <t>ジョウ</t>
    </rPh>
    <rPh sb="41" eb="42">
      <t>ダイ</t>
    </rPh>
    <rPh sb="43" eb="44">
      <t>コウ</t>
    </rPh>
    <rPh sb="45" eb="46">
      <t>サダ</t>
    </rPh>
    <rPh sb="48" eb="50">
      <t>イカ</t>
    </rPh>
    <rPh sb="67" eb="69">
      <t>ガイトウ</t>
    </rPh>
    <rPh sb="71" eb="73">
      <t>コウモク</t>
    </rPh>
    <phoneticPr fontId="2"/>
  </si>
  <si>
    <t>ア.</t>
    <phoneticPr fontId="2"/>
  </si>
  <si>
    <t>農林水産品で都内産と特定できるもの</t>
    <rPh sb="0" eb="2">
      <t>ノウリン</t>
    </rPh>
    <rPh sb="2" eb="4">
      <t>スイサン</t>
    </rPh>
    <rPh sb="4" eb="5">
      <t>ヒン</t>
    </rPh>
    <rPh sb="6" eb="8">
      <t>トナイ</t>
    </rPh>
    <rPh sb="8" eb="9">
      <t>サン</t>
    </rPh>
    <rPh sb="10" eb="12">
      <t>トクテイ</t>
    </rPh>
    <phoneticPr fontId="2"/>
  </si>
  <si>
    <t>イ.</t>
    <phoneticPr fontId="2"/>
  </si>
  <si>
    <t>都内産の農林水産物を原料として使用した食品、消費者向けの工業品</t>
    <rPh sb="0" eb="2">
      <t>トナイ</t>
    </rPh>
    <rPh sb="2" eb="3">
      <t>サン</t>
    </rPh>
    <rPh sb="4" eb="6">
      <t>ノウリン</t>
    </rPh>
    <rPh sb="6" eb="9">
      <t>スイサンブツ</t>
    </rPh>
    <rPh sb="10" eb="12">
      <t>ゲンリョウ</t>
    </rPh>
    <rPh sb="15" eb="17">
      <t>シヨウ</t>
    </rPh>
    <rPh sb="19" eb="21">
      <t>ショクヒン</t>
    </rPh>
    <rPh sb="22" eb="25">
      <t>ショウヒシャ</t>
    </rPh>
    <rPh sb="25" eb="26">
      <t>ム</t>
    </rPh>
    <rPh sb="28" eb="30">
      <t>コウギョウ</t>
    </rPh>
    <rPh sb="30" eb="31">
      <t>ヒン</t>
    </rPh>
    <phoneticPr fontId="2"/>
  </si>
  <si>
    <t>ウ.</t>
    <phoneticPr fontId="2"/>
  </si>
  <si>
    <t>東京の歴史・文化や独自の製造技術・技法、デザイン等にこだわって製造されていると認められる食品、消費者向けの工業品。ただし、一般機械、電子機器及び電気機械ではない。</t>
    <rPh sb="0" eb="2">
      <t>トウキョウ</t>
    </rPh>
    <rPh sb="3" eb="5">
      <t>レキシ</t>
    </rPh>
    <rPh sb="6" eb="8">
      <t>ブンカ</t>
    </rPh>
    <rPh sb="9" eb="11">
      <t>ドクジ</t>
    </rPh>
    <rPh sb="12" eb="14">
      <t>セイゾウ</t>
    </rPh>
    <rPh sb="14" eb="16">
      <t>ギジュツ</t>
    </rPh>
    <rPh sb="17" eb="19">
      <t>ギホウ</t>
    </rPh>
    <rPh sb="24" eb="25">
      <t>トウ</t>
    </rPh>
    <rPh sb="31" eb="33">
      <t>セイゾウ</t>
    </rPh>
    <rPh sb="39" eb="40">
      <t>ミト</t>
    </rPh>
    <phoneticPr fontId="2"/>
  </si>
  <si>
    <t xml:space="preserve"> 補助事業の対象となる「東京都産品」について分かりやすく、具体的に記載してください。</t>
    <rPh sb="1" eb="3">
      <t>ホジョ</t>
    </rPh>
    <rPh sb="3" eb="5">
      <t>ジギョウ</t>
    </rPh>
    <rPh sb="6" eb="8">
      <t>タイショウ</t>
    </rPh>
    <rPh sb="12" eb="15">
      <t>トウキョウト</t>
    </rPh>
    <rPh sb="15" eb="17">
      <t>サンピン</t>
    </rPh>
    <rPh sb="22" eb="23">
      <t>ワ</t>
    </rPh>
    <rPh sb="29" eb="32">
      <t>グタイテキ</t>
    </rPh>
    <rPh sb="33" eb="35">
      <t>キサイ</t>
    </rPh>
    <phoneticPr fontId="2"/>
  </si>
  <si>
    <t>（１）</t>
    <phoneticPr fontId="2"/>
  </si>
  <si>
    <t>対象とする東京都産品の名称　</t>
  </si>
  <si>
    <t>（商品名）</t>
    <rPh sb="1" eb="4">
      <t>ショウヒンメイ</t>
    </rPh>
    <phoneticPr fontId="2"/>
  </si>
  <si>
    <t>（自社商品の場合）　</t>
    <phoneticPr fontId="2"/>
  </si>
  <si>
    <t>（卸売業の場合）</t>
  </si>
  <si>
    <t xml:space="preserve">  ・</t>
  </si>
  <si>
    <t>東京都の伝統工芸品 / 江戸硝子</t>
    <phoneticPr fontId="2"/>
  </si>
  <si>
    <t>完成品</t>
    <rPh sb="0" eb="3">
      <t>カンセイヒン</t>
    </rPh>
    <phoneticPr fontId="2"/>
  </si>
  <si>
    <t>試作品（完成予定時期：　　　　　）</t>
    <rPh sb="0" eb="3">
      <t>シサクヒン</t>
    </rPh>
    <rPh sb="4" eb="6">
      <t>カンセイ</t>
    </rPh>
    <rPh sb="6" eb="8">
      <t>ヨテイ</t>
    </rPh>
    <rPh sb="8" eb="10">
      <t>ジキ</t>
    </rPh>
    <phoneticPr fontId="2"/>
  </si>
  <si>
    <t>取引先決定済</t>
    <rPh sb="0" eb="2">
      <t>トリヒキ</t>
    </rPh>
    <rPh sb="2" eb="3">
      <t>サキ</t>
    </rPh>
    <rPh sb="3" eb="5">
      <t>ケッテイ</t>
    </rPh>
    <rPh sb="5" eb="6">
      <t>ズ</t>
    </rPh>
    <phoneticPr fontId="2"/>
  </si>
  <si>
    <t>取引先検討中</t>
    <rPh sb="0" eb="3">
      <t>トリヒキサキ</t>
    </rPh>
    <rPh sb="3" eb="6">
      <t>ケントウチュウ</t>
    </rPh>
    <phoneticPr fontId="2"/>
  </si>
  <si>
    <t>東京都の伝統工芸品 / 江戸切子</t>
    <rPh sb="14" eb="16">
      <t>キリコ</t>
    </rPh>
    <phoneticPr fontId="2"/>
  </si>
  <si>
    <t>東京都の伝統工芸品 / 東京銀器など</t>
    <rPh sb="12" eb="14">
      <t>トウキョウ</t>
    </rPh>
    <rPh sb="14" eb="16">
      <t>ギンキ</t>
    </rPh>
    <phoneticPr fontId="2"/>
  </si>
  <si>
    <t>東京都産の農産物 / 八丈の明日葉</t>
    <rPh sb="11" eb="13">
      <t>ハチジョウ</t>
    </rPh>
    <rPh sb="14" eb="17">
      <t>アシタバ</t>
    </rPh>
    <phoneticPr fontId="2"/>
  </si>
  <si>
    <t>東京都産の農産物 / 福生の日本酒など</t>
    <rPh sb="11" eb="13">
      <t>フッサ</t>
    </rPh>
    <rPh sb="14" eb="17">
      <t>ニホンシュ</t>
    </rPh>
    <phoneticPr fontId="2"/>
  </si>
  <si>
    <t>（２）</t>
    <phoneticPr fontId="2"/>
  </si>
  <si>
    <t xml:space="preserve">特色/特徴/魅力 </t>
    <phoneticPr fontId="2"/>
  </si>
  <si>
    <t>　対象商品について、東京ならではの特徴があるか（東京の歴史的、文化的な背景との関係性）、オリジナリティがあるか（独自の技術・製法・デザイン）、ストーリー性があるか（生産者の商品に対する想いやこだわり）についてご記入ください。</t>
    <rPh sb="1" eb="3">
      <t>タイショウ</t>
    </rPh>
    <rPh sb="3" eb="5">
      <t>ショウヒン</t>
    </rPh>
    <rPh sb="10" eb="12">
      <t>トウキョウ</t>
    </rPh>
    <rPh sb="17" eb="19">
      <t>トクチョウ</t>
    </rPh>
    <rPh sb="24" eb="26">
      <t>トウキョウ</t>
    </rPh>
    <rPh sb="35" eb="38">
      <t>カンケイセイ</t>
    </rPh>
    <rPh sb="56" eb="58">
      <t>ドクジ</t>
    </rPh>
    <rPh sb="62" eb="64">
      <t>セイホウ</t>
    </rPh>
    <rPh sb="76" eb="77">
      <t>セイ</t>
    </rPh>
    <rPh sb="105" eb="107">
      <t>キニュウ</t>
    </rPh>
    <phoneticPr fontId="2"/>
  </si>
  <si>
    <t>東京の地域資源である伝統工芸品と、都内で生産された農産物という、東京が持つ素晴らしい地域資源を組み合わせ、「東京発のライフスタイル」を海外へ浸透させていくことを目的として、普及・販売活動を行っていく。取り扱う商品はそれぞれ特色や魅力があるが、他の商品と新たに組み合わすことにより、新たな特色等がでることを期待している。</t>
  </si>
  <si>
    <t>（３）</t>
    <phoneticPr fontId="2"/>
  </si>
  <si>
    <t>生産・製造・制作場所</t>
    <phoneticPr fontId="2"/>
  </si>
  <si>
    <r>
      <t>（商品名　</t>
    </r>
    <r>
      <rPr>
        <sz val="9"/>
        <rFont val="BIZ UDP明朝 Medium"/>
        <family val="1"/>
        <charset val="128"/>
      </rPr>
      <t>※（１）の商品名を転記してください。</t>
    </r>
    <r>
      <rPr>
        <sz val="11"/>
        <rFont val="BIZ UDP明朝 Medium"/>
        <family val="1"/>
        <charset val="128"/>
      </rPr>
      <t>）</t>
    </r>
    <rPh sb="1" eb="4">
      <t>ショウヒンメイ</t>
    </rPh>
    <rPh sb="10" eb="13">
      <t>ショウヒンメイ</t>
    </rPh>
    <rPh sb="14" eb="16">
      <t>テンキ</t>
    </rPh>
    <phoneticPr fontId="2"/>
  </si>
  <si>
    <t>（主な生産・製造場所）</t>
    <rPh sb="1" eb="2">
      <t>オモ</t>
    </rPh>
    <rPh sb="3" eb="5">
      <t>セイサン</t>
    </rPh>
    <rPh sb="6" eb="8">
      <t>セイゾウ</t>
    </rPh>
    <rPh sb="8" eb="10">
      <t>バショ</t>
    </rPh>
    <phoneticPr fontId="2"/>
  </si>
  <si>
    <t>東京都 ［ 江戸川区松島2-2-3　　　　　］</t>
    <rPh sb="6" eb="10">
      <t>エドガワク</t>
    </rPh>
    <rPh sb="10" eb="12">
      <t>マツシマ</t>
    </rPh>
    <phoneticPr fontId="2"/>
  </si>
  <si>
    <t>東京都以外〔　　　　　　　　　　　　〕</t>
    <phoneticPr fontId="2"/>
  </si>
  <si>
    <t>東京都 ［ 墨田区墨田1-1-5　　　　　　　］</t>
    <rPh sb="6" eb="9">
      <t>スミダク</t>
    </rPh>
    <rPh sb="9" eb="11">
      <t>スミダ</t>
    </rPh>
    <phoneticPr fontId="2"/>
  </si>
  <si>
    <t>東京都 ［ 台東区東上野5-6-7　他　 　］</t>
    <rPh sb="6" eb="9">
      <t>タイトウク</t>
    </rPh>
    <rPh sb="9" eb="10">
      <t>ヒガシ</t>
    </rPh>
    <rPh sb="10" eb="12">
      <t>ウエノ</t>
    </rPh>
    <rPh sb="18" eb="19">
      <t>タ</t>
    </rPh>
    <phoneticPr fontId="2"/>
  </si>
  <si>
    <t>東京都 ［ 八丈島八丈町大賀郷3　　　　］</t>
    <phoneticPr fontId="2"/>
  </si>
  <si>
    <t>東京都 ［ 福生市本町 1-2　他 　    　　　］</t>
    <rPh sb="6" eb="9">
      <t>フッサシ</t>
    </rPh>
    <rPh sb="9" eb="11">
      <t>ホンチョウ</t>
    </rPh>
    <rPh sb="16" eb="17">
      <t>タ</t>
    </rPh>
    <phoneticPr fontId="2"/>
  </si>
  <si>
    <t>（４）</t>
    <phoneticPr fontId="2"/>
  </si>
  <si>
    <t>東京都産品の原材料</t>
    <phoneticPr fontId="2"/>
  </si>
  <si>
    <t>（主な原材料）　</t>
    <rPh sb="1" eb="2">
      <t>オモ</t>
    </rPh>
    <rPh sb="3" eb="6">
      <t>ゲンザイリョウ</t>
    </rPh>
    <phoneticPr fontId="2"/>
  </si>
  <si>
    <t>（主な原材料の仕入れ先）　</t>
    <rPh sb="1" eb="2">
      <t>オモ</t>
    </rPh>
    <rPh sb="3" eb="6">
      <t>ゲンザイリョウ</t>
    </rPh>
    <rPh sb="7" eb="9">
      <t>シイ</t>
    </rPh>
    <rPh sb="10" eb="11">
      <t>サキ</t>
    </rPh>
    <phoneticPr fontId="2"/>
  </si>
  <si>
    <t>ガラス素材</t>
    <rPh sb="3" eb="5">
      <t>ソザイ</t>
    </rPh>
    <phoneticPr fontId="2"/>
  </si>
  <si>
    <t>東京都〔　　　　　　　　　　〕</t>
    <rPh sb="0" eb="2">
      <t>トウキョウ</t>
    </rPh>
    <rPh sb="2" eb="3">
      <t>ト</t>
    </rPh>
    <phoneticPr fontId="2"/>
  </si>
  <si>
    <t>東京都以外</t>
    <rPh sb="0" eb="2">
      <t>トウキョウ</t>
    </rPh>
    <rPh sb="2" eb="3">
      <t>ト</t>
    </rPh>
    <rPh sb="3" eb="5">
      <t>イガイ</t>
    </rPh>
    <phoneticPr fontId="2"/>
  </si>
  <si>
    <t xml:space="preserve"> 銀</t>
    <rPh sb="1" eb="2">
      <t>ギン</t>
    </rPh>
    <phoneticPr fontId="2"/>
  </si>
  <si>
    <t>明日葉</t>
    <rPh sb="0" eb="3">
      <t>アシタバ</t>
    </rPh>
    <phoneticPr fontId="2"/>
  </si>
  <si>
    <t>東京都〔八丈島　　　 　　〕</t>
    <rPh sb="0" eb="2">
      <t>トウキョウ</t>
    </rPh>
    <rPh sb="2" eb="3">
      <t>ト</t>
    </rPh>
    <rPh sb="4" eb="6">
      <t>ハチジョウ</t>
    </rPh>
    <rPh sb="6" eb="7">
      <t>シマ</t>
    </rPh>
    <phoneticPr fontId="2"/>
  </si>
  <si>
    <t>葉物・根菜 / 米</t>
    <rPh sb="0" eb="2">
      <t>ハモノ</t>
    </rPh>
    <rPh sb="3" eb="5">
      <t>コンサイ</t>
    </rPh>
    <rPh sb="8" eb="9">
      <t>コメ</t>
    </rPh>
    <phoneticPr fontId="2"/>
  </si>
  <si>
    <t>東京都〔多摩・福生　　　　〕</t>
    <rPh sb="0" eb="2">
      <t>トウキョウ</t>
    </rPh>
    <rPh sb="2" eb="3">
      <t>ト</t>
    </rPh>
    <rPh sb="4" eb="6">
      <t>タマ</t>
    </rPh>
    <rPh sb="7" eb="9">
      <t>フッサ</t>
    </rPh>
    <phoneticPr fontId="2"/>
  </si>
  <si>
    <t>（５）</t>
    <phoneticPr fontId="2"/>
  </si>
  <si>
    <t>都内公的機関等の認定・認証・表彰歴、マスコミ取材歴</t>
    <rPh sb="16" eb="17">
      <t>レキ</t>
    </rPh>
    <rPh sb="22" eb="24">
      <t>シュザイ</t>
    </rPh>
    <rPh sb="24" eb="25">
      <t>レキ</t>
    </rPh>
    <phoneticPr fontId="2"/>
  </si>
  <si>
    <t>（実施期間名）</t>
    <rPh sb="1" eb="3">
      <t>ジッシ</t>
    </rPh>
    <rPh sb="3" eb="5">
      <t>キカン</t>
    </rPh>
    <rPh sb="5" eb="6">
      <t>メイ</t>
    </rPh>
    <phoneticPr fontId="2"/>
  </si>
  <si>
    <t>（名称）</t>
    <rPh sb="1" eb="3">
      <t>メイショウ</t>
    </rPh>
    <phoneticPr fontId="2"/>
  </si>
  <si>
    <t>（該当商品）</t>
    <rPh sb="1" eb="3">
      <t>ガイトウ</t>
    </rPh>
    <rPh sb="3" eb="5">
      <t>ショウヒン</t>
    </rPh>
    <phoneticPr fontId="2"/>
  </si>
  <si>
    <t>（年度）</t>
    <rPh sb="1" eb="3">
      <t>ネンド</t>
    </rPh>
    <phoneticPr fontId="2"/>
  </si>
  <si>
    <t>（備考）</t>
    <rPh sb="1" eb="3">
      <t>ビコウ</t>
    </rPh>
    <phoneticPr fontId="2"/>
  </si>
  <si>
    <t>（６）</t>
    <phoneticPr fontId="2"/>
  </si>
  <si>
    <t>東京都産品の画像添付(写真にはキャプションをつけてください)</t>
    <rPh sb="0" eb="2">
      <t>トウキョウ</t>
    </rPh>
    <rPh sb="2" eb="3">
      <t>ト</t>
    </rPh>
    <rPh sb="3" eb="5">
      <t>サンピン</t>
    </rPh>
    <rPh sb="6" eb="8">
      <t>ガゾウ</t>
    </rPh>
    <rPh sb="8" eb="10">
      <t>テンプ</t>
    </rPh>
    <phoneticPr fontId="2"/>
  </si>
  <si>
    <t>事業の概要</t>
    <rPh sb="0" eb="2">
      <t>ジギョウ</t>
    </rPh>
    <rPh sb="3" eb="5">
      <t>ガイヨウ</t>
    </rPh>
    <phoneticPr fontId="2"/>
  </si>
  <si>
    <t xml:space="preserve"> 対象とする東京都産品の「市場性」、「販売戦略」等について分かりやすく、具体的に記載してください。</t>
    <rPh sb="1" eb="3">
      <t>タイショウ</t>
    </rPh>
    <rPh sb="6" eb="9">
      <t>トウキョウト</t>
    </rPh>
    <rPh sb="9" eb="11">
      <t>サンピン</t>
    </rPh>
    <rPh sb="13" eb="16">
      <t>シジョウセイ</t>
    </rPh>
    <rPh sb="19" eb="21">
      <t>ハンバイ</t>
    </rPh>
    <rPh sb="21" eb="23">
      <t>センリャク</t>
    </rPh>
    <rPh sb="24" eb="25">
      <t>トウ</t>
    </rPh>
    <rPh sb="29" eb="30">
      <t>ワ</t>
    </rPh>
    <rPh sb="36" eb="39">
      <t>グタイテキ</t>
    </rPh>
    <rPh sb="40" eb="42">
      <t>キサイ</t>
    </rPh>
    <phoneticPr fontId="2"/>
  </si>
  <si>
    <t>対象とする東京都産品についての既存の取組</t>
    <rPh sb="0" eb="2">
      <t>タイショウ</t>
    </rPh>
    <rPh sb="5" eb="7">
      <t>トウキョウ</t>
    </rPh>
    <rPh sb="7" eb="8">
      <t>ト</t>
    </rPh>
    <rPh sb="8" eb="10">
      <t>サンピン</t>
    </rPh>
    <rPh sb="15" eb="17">
      <t>キゾン</t>
    </rPh>
    <rPh sb="18" eb="20">
      <t>トリクミ</t>
    </rPh>
    <phoneticPr fontId="2"/>
  </si>
  <si>
    <t>日本の伝統工芸品・民芸品などを展示会・商談会等で紹介・販売しており、東京都産品としては取り扱い商品の一部となっている。　これを東京都産品だけを取り扱う新店舗を開設する事業計画が決定したので現在はその仕入先などの調査を実施している。</t>
    <rPh sb="0" eb="2">
      <t>ニホン</t>
    </rPh>
    <rPh sb="3" eb="5">
      <t>デントウ</t>
    </rPh>
    <rPh sb="5" eb="8">
      <t>コウゲイヒン</t>
    </rPh>
    <rPh sb="9" eb="12">
      <t>ミンゲイヒン</t>
    </rPh>
    <rPh sb="15" eb="18">
      <t>テンジカイ</t>
    </rPh>
    <rPh sb="19" eb="22">
      <t>ショウダンカイ</t>
    </rPh>
    <rPh sb="22" eb="23">
      <t>トウ</t>
    </rPh>
    <rPh sb="24" eb="26">
      <t>ショウカイ</t>
    </rPh>
    <rPh sb="27" eb="29">
      <t>ハンバイ</t>
    </rPh>
    <rPh sb="34" eb="36">
      <t>トウキョウ</t>
    </rPh>
    <rPh sb="36" eb="37">
      <t>ト</t>
    </rPh>
    <rPh sb="37" eb="39">
      <t>サンピン</t>
    </rPh>
    <rPh sb="43" eb="44">
      <t>ト</t>
    </rPh>
    <rPh sb="45" eb="46">
      <t>アツカ</t>
    </rPh>
    <rPh sb="47" eb="49">
      <t>ショウヒン</t>
    </rPh>
    <rPh sb="50" eb="52">
      <t>イチブ</t>
    </rPh>
    <rPh sb="63" eb="66">
      <t>トウキョウト</t>
    </rPh>
    <rPh sb="66" eb="68">
      <t>サンピン</t>
    </rPh>
    <rPh sb="71" eb="72">
      <t>ト</t>
    </rPh>
    <rPh sb="73" eb="74">
      <t>アツカ</t>
    </rPh>
    <rPh sb="75" eb="76">
      <t>シン</t>
    </rPh>
    <rPh sb="76" eb="78">
      <t>テンポ</t>
    </rPh>
    <rPh sb="79" eb="81">
      <t>カイセツ</t>
    </rPh>
    <rPh sb="83" eb="85">
      <t>ジギョウ</t>
    </rPh>
    <rPh sb="85" eb="87">
      <t>ケイカク</t>
    </rPh>
    <rPh sb="88" eb="90">
      <t>ケッテイ</t>
    </rPh>
    <rPh sb="94" eb="96">
      <t>ゲンザイ</t>
    </rPh>
    <rPh sb="99" eb="101">
      <t>シイ</t>
    </rPh>
    <rPh sb="101" eb="102">
      <t>サキ</t>
    </rPh>
    <rPh sb="105" eb="107">
      <t>チョウサ</t>
    </rPh>
    <rPh sb="108" eb="110">
      <t>ジッシ</t>
    </rPh>
    <phoneticPr fontId="2"/>
  </si>
  <si>
    <t>市場の動向について</t>
    <rPh sb="0" eb="2">
      <t>シジョウ</t>
    </rPh>
    <rPh sb="2" eb="4">
      <t>ドウコウ</t>
    </rPh>
    <phoneticPr fontId="2"/>
  </si>
  <si>
    <t>　ターゲットとなる顧客層、競合他社の動向、市場全体の規模やトレンドなど状況についてご記入ください。</t>
    <rPh sb="9" eb="12">
      <t>コキャクソウ</t>
    </rPh>
    <rPh sb="13" eb="15">
      <t>キョウゴウ</t>
    </rPh>
    <rPh sb="15" eb="17">
      <t>タシャ</t>
    </rPh>
    <rPh sb="21" eb="23">
      <t>シジョウ</t>
    </rPh>
    <rPh sb="23" eb="25">
      <t>ゼンタイ</t>
    </rPh>
    <rPh sb="26" eb="28">
      <t>キボ</t>
    </rPh>
    <rPh sb="35" eb="37">
      <t>ジョウキョウ</t>
    </rPh>
    <rPh sb="42" eb="44">
      <t>キニュウ</t>
    </rPh>
    <phoneticPr fontId="2"/>
  </si>
  <si>
    <t>日本の伝統工芸品・民芸品等を取り揃えて販売している事業者はいるが、東京都産品だけを組み合わせた新たな「商品」の普及・販売活動を目的とした業態の事業者は現在のところはあまりいない。が、各種展示会・商談会では数は少ないがインバウンド系として出店している事業者も増えてきている。</t>
    <rPh sb="0" eb="2">
      <t>ニホン</t>
    </rPh>
    <rPh sb="3" eb="5">
      <t>デントウ</t>
    </rPh>
    <rPh sb="5" eb="8">
      <t>コウゲイヒン</t>
    </rPh>
    <rPh sb="9" eb="12">
      <t>ミンゲイヒン</t>
    </rPh>
    <rPh sb="12" eb="13">
      <t>トウ</t>
    </rPh>
    <rPh sb="14" eb="15">
      <t>ト</t>
    </rPh>
    <rPh sb="16" eb="17">
      <t>ソロ</t>
    </rPh>
    <rPh sb="19" eb="21">
      <t>ハンバイ</t>
    </rPh>
    <rPh sb="25" eb="28">
      <t>ジギョウシャ</t>
    </rPh>
    <rPh sb="68" eb="70">
      <t>ギョウタイ</t>
    </rPh>
    <rPh sb="71" eb="74">
      <t>ジギョウシャ</t>
    </rPh>
    <rPh sb="75" eb="77">
      <t>ゲンザイ</t>
    </rPh>
    <rPh sb="91" eb="93">
      <t>カクシュ</t>
    </rPh>
    <rPh sb="93" eb="96">
      <t>テンジカイ</t>
    </rPh>
    <rPh sb="97" eb="100">
      <t>ショウダンカイ</t>
    </rPh>
    <rPh sb="102" eb="103">
      <t>カズ</t>
    </rPh>
    <rPh sb="104" eb="105">
      <t>スク</t>
    </rPh>
    <rPh sb="114" eb="115">
      <t>ケイ</t>
    </rPh>
    <rPh sb="118" eb="120">
      <t>シュッテン</t>
    </rPh>
    <rPh sb="124" eb="127">
      <t>ジギョウシャ</t>
    </rPh>
    <rPh sb="128" eb="129">
      <t>フ</t>
    </rPh>
    <phoneticPr fontId="2"/>
  </si>
  <si>
    <t>商品の販売戦略、達成目標について</t>
    <rPh sb="8" eb="10">
      <t>タッセイ</t>
    </rPh>
    <rPh sb="10" eb="12">
      <t>モクヒョウ</t>
    </rPh>
    <phoneticPr fontId="2"/>
  </si>
  <si>
    <t>　本事業を実施する上で、達成したい目標（売上、利益、顧客獲得など）と目標を達成するための販売方法、価格戦略についてご記入ください。</t>
    <rPh sb="1" eb="2">
      <t>ホン</t>
    </rPh>
    <rPh sb="2" eb="4">
      <t>ジギョウ</t>
    </rPh>
    <rPh sb="5" eb="7">
      <t>ジッシ</t>
    </rPh>
    <rPh sb="9" eb="10">
      <t>ウエ</t>
    </rPh>
    <rPh sb="12" eb="14">
      <t>タッセイ</t>
    </rPh>
    <rPh sb="17" eb="19">
      <t>モクヒョウ</t>
    </rPh>
    <rPh sb="20" eb="22">
      <t>ウリアゲ</t>
    </rPh>
    <rPh sb="23" eb="25">
      <t>リエキ</t>
    </rPh>
    <rPh sb="26" eb="28">
      <t>コキャク</t>
    </rPh>
    <rPh sb="28" eb="30">
      <t>カクトク</t>
    </rPh>
    <rPh sb="34" eb="36">
      <t>モクヒョウ</t>
    </rPh>
    <rPh sb="37" eb="39">
      <t>タッセイ</t>
    </rPh>
    <rPh sb="58" eb="60">
      <t>キニュウ</t>
    </rPh>
    <phoneticPr fontId="2"/>
  </si>
  <si>
    <t>&lt;販売戦略、達成目標&gt;</t>
    <rPh sb="6" eb="8">
      <t>タッセイ</t>
    </rPh>
    <rPh sb="8" eb="10">
      <t>モクヒョウ</t>
    </rPh>
    <phoneticPr fontId="2"/>
  </si>
  <si>
    <t xml:space="preserve">① </t>
    <phoneticPr fontId="2"/>
  </si>
  <si>
    <t>新たな組み合わせ商品　２個以上</t>
    <rPh sb="0" eb="1">
      <t>アラ</t>
    </rPh>
    <rPh sb="3" eb="4">
      <t>ク</t>
    </rPh>
    <rPh sb="5" eb="6">
      <t>ア</t>
    </rPh>
    <rPh sb="8" eb="10">
      <t>ショウヒン</t>
    </rPh>
    <rPh sb="12" eb="13">
      <t>コ</t>
    </rPh>
    <rPh sb="13" eb="15">
      <t>イジョウ</t>
    </rPh>
    <phoneticPr fontId="2"/>
  </si>
  <si>
    <t>②　</t>
    <phoneticPr fontId="2"/>
  </si>
  <si>
    <t>国内販売店舗の開設</t>
  </si>
  <si>
    <t>③</t>
    <phoneticPr fontId="2"/>
  </si>
  <si>
    <t>国内展示会の出展　1回</t>
    <rPh sb="2" eb="5">
      <t>テンジカイ</t>
    </rPh>
    <rPh sb="6" eb="8">
      <t>シュッテン</t>
    </rPh>
    <rPh sb="10" eb="11">
      <t>カイ</t>
    </rPh>
    <phoneticPr fontId="2"/>
  </si>
  <si>
    <t>④</t>
    <phoneticPr fontId="2"/>
  </si>
  <si>
    <t>ホームページ等による情報発信</t>
  </si>
  <si>
    <t>⑤</t>
    <phoneticPr fontId="2"/>
  </si>
  <si>
    <t>海外展開に係る調査報告書</t>
    <rPh sb="0" eb="2">
      <t>カイガイ</t>
    </rPh>
    <rPh sb="2" eb="4">
      <t>テンカイ</t>
    </rPh>
    <rPh sb="5" eb="6">
      <t>カカ</t>
    </rPh>
    <rPh sb="7" eb="9">
      <t>チョウサ</t>
    </rPh>
    <rPh sb="9" eb="12">
      <t>ホウコクショ</t>
    </rPh>
    <phoneticPr fontId="2"/>
  </si>
  <si>
    <t>BuyTOKYO推進活動支援事業　ハンズオン支援の活用　〈ハンズオン支援を受けることは必須となっています。〉</t>
    <rPh sb="8" eb="10">
      <t>スイシン</t>
    </rPh>
    <rPh sb="10" eb="12">
      <t>カツドウ</t>
    </rPh>
    <rPh sb="12" eb="14">
      <t>シエン</t>
    </rPh>
    <rPh sb="14" eb="16">
      <t>ジギョウ</t>
    </rPh>
    <rPh sb="22" eb="24">
      <t>シエン</t>
    </rPh>
    <rPh sb="25" eb="27">
      <t>カツヨウ</t>
    </rPh>
    <phoneticPr fontId="2"/>
  </si>
  <si>
    <t>　ハンズオン支援の目的、希望する支援の内容、具体的な活用方法、ハンズオン支援によって求めている成果をご記入ください。（ハンズオン支援を行う業者は東京都が直接契約し、採択事業者様に派遣しますので費用等は一切必要ありません。）</t>
    <rPh sb="6" eb="8">
      <t>シエン</t>
    </rPh>
    <rPh sb="9" eb="11">
      <t>モクテキ</t>
    </rPh>
    <rPh sb="12" eb="14">
      <t>キボウ</t>
    </rPh>
    <rPh sb="16" eb="18">
      <t>シエン</t>
    </rPh>
    <rPh sb="19" eb="21">
      <t>ナイヨウ</t>
    </rPh>
    <rPh sb="22" eb="25">
      <t>グタイテキ</t>
    </rPh>
    <rPh sb="26" eb="28">
      <t>カツヨウ</t>
    </rPh>
    <rPh sb="28" eb="30">
      <t>ホウホウ</t>
    </rPh>
    <rPh sb="36" eb="38">
      <t>シエン</t>
    </rPh>
    <rPh sb="42" eb="43">
      <t>モト</t>
    </rPh>
    <rPh sb="47" eb="49">
      <t>セイカ</t>
    </rPh>
    <rPh sb="51" eb="53">
      <t>キニュウ</t>
    </rPh>
    <phoneticPr fontId="2"/>
  </si>
  <si>
    <t>・ WEBマーケティング</t>
    <phoneticPr fontId="2"/>
  </si>
  <si>
    <t xml:space="preserve">・ 〇〇国のマーケット状況と輸出関連情報 </t>
    <rPh sb="4" eb="5">
      <t>コク</t>
    </rPh>
    <rPh sb="11" eb="13">
      <t>ジョウキョウ</t>
    </rPh>
    <rPh sb="14" eb="16">
      <t>ユシュツ</t>
    </rPh>
    <rPh sb="16" eb="18">
      <t>カンレン</t>
    </rPh>
    <rPh sb="18" eb="20">
      <t>ジョウホウ</t>
    </rPh>
    <phoneticPr fontId="2"/>
  </si>
  <si>
    <t>（5）</t>
    <phoneticPr fontId="2"/>
  </si>
  <si>
    <t>BuyTOKYO推進活動支援事業参加への意気込み（セールスポイント）</t>
    <rPh sb="8" eb="10">
      <t>スイシン</t>
    </rPh>
    <rPh sb="10" eb="12">
      <t>カツドウ</t>
    </rPh>
    <rPh sb="12" eb="14">
      <t>シエン</t>
    </rPh>
    <rPh sb="14" eb="16">
      <t>ジギョウ</t>
    </rPh>
    <rPh sb="16" eb="18">
      <t>サンカ</t>
    </rPh>
    <rPh sb="20" eb="23">
      <t>イキゴ</t>
    </rPh>
    <phoneticPr fontId="2"/>
  </si>
  <si>
    <t>　東京の特産品としての可能性、発展性、セールスポイント等事業に対する熱意を自由にご記入ください。</t>
    <rPh sb="1" eb="3">
      <t>トウキョウ</t>
    </rPh>
    <rPh sb="4" eb="7">
      <t>トクサンヒン</t>
    </rPh>
    <rPh sb="11" eb="14">
      <t>カノウセイ</t>
    </rPh>
    <rPh sb="15" eb="18">
      <t>ハッテンセイ</t>
    </rPh>
    <rPh sb="27" eb="28">
      <t>ナド</t>
    </rPh>
    <rPh sb="28" eb="30">
      <t>ジギョウ</t>
    </rPh>
    <rPh sb="31" eb="32">
      <t>タイ</t>
    </rPh>
    <rPh sb="34" eb="36">
      <t>ネツイ</t>
    </rPh>
    <rPh sb="37" eb="39">
      <t>ジユウ</t>
    </rPh>
    <rPh sb="41" eb="43">
      <t>キニュウ</t>
    </rPh>
    <phoneticPr fontId="2"/>
  </si>
  <si>
    <t xml:space="preserve">都内でも多様な伝統工芸品や農産物が生産されているということがあまり認知されていない。実際に○○○が実施した調査では、○○○という結果が出ている。しかしながら、都内にも確かな歴史や伝統を受け継ぎながら、繊細な伝統工芸品を製造する職人や、良質な農産物が生産する生産者が存在している。これを国内・海外に紹介も含め展開したい。
具体的には、①都内伝統工芸品・農産物の周知・イメージ向上　②都内伝統工芸品・農産物の海外販路拡大　③仕入れ先となる生産者の定期定量な販売を担保及び生産意欲向上による東京の伝統工芸品産業・農業促進　そして「日本及び東京の文化発信」です。
</t>
    <rPh sb="142" eb="144">
      <t>コクナイ</t>
    </rPh>
    <rPh sb="145" eb="147">
      <t>カイガイ</t>
    </rPh>
    <rPh sb="148" eb="150">
      <t>ショウカイ</t>
    </rPh>
    <rPh sb="151" eb="152">
      <t>フク</t>
    </rPh>
    <rPh sb="153" eb="155">
      <t>テンカイ</t>
    </rPh>
    <rPh sb="161" eb="164">
      <t>グタイテキ</t>
    </rPh>
    <phoneticPr fontId="2"/>
  </si>
  <si>
    <t>事業実施内容</t>
  </si>
  <si>
    <t xml:space="preserve"> 補助事業の対象となる「事業実施内容（国内外での販売・ＰＲ等に関する新たな取組）」について分かりやすく、具体的に記載してください。</t>
    <rPh sb="1" eb="3">
      <t>ホジョ</t>
    </rPh>
    <rPh sb="3" eb="5">
      <t>ジギョウ</t>
    </rPh>
    <rPh sb="6" eb="8">
      <t>タイショウ</t>
    </rPh>
    <rPh sb="12" eb="14">
      <t>ジギョウ</t>
    </rPh>
    <rPh sb="14" eb="16">
      <t>ジッシ</t>
    </rPh>
    <rPh sb="16" eb="18">
      <t>ナイヨウ</t>
    </rPh>
    <rPh sb="19" eb="22">
      <t>コクナイガイ</t>
    </rPh>
    <rPh sb="24" eb="26">
      <t>ハンバイ</t>
    </rPh>
    <rPh sb="29" eb="30">
      <t>トウ</t>
    </rPh>
    <rPh sb="31" eb="32">
      <t>カン</t>
    </rPh>
    <rPh sb="34" eb="35">
      <t>アラ</t>
    </rPh>
    <rPh sb="37" eb="39">
      <t>トリクミ</t>
    </rPh>
    <rPh sb="45" eb="46">
      <t>ワ</t>
    </rPh>
    <rPh sb="52" eb="55">
      <t>グタイテキ</t>
    </rPh>
    <rPh sb="56" eb="58">
      <t>キサイ</t>
    </rPh>
    <phoneticPr fontId="2"/>
  </si>
  <si>
    <t>準備期間（交付決定から２カ月）</t>
    <phoneticPr fontId="2"/>
  </si>
  <si>
    <t>① 歴史的背景を持つ都内伝統工芸品・農産物の調査・発掘</t>
    <phoneticPr fontId="2"/>
  </si>
  <si>
    <t>　　初年度に目標とする都内伝統工芸品・農産物のブランド化件数は○○件</t>
    <phoneticPr fontId="2"/>
  </si>
  <si>
    <t>　　調査結果について広告媒体に整理し、成果物を作成</t>
    <phoneticPr fontId="2"/>
  </si>
  <si>
    <t>② 仕入れ先の確保</t>
    <phoneticPr fontId="2"/>
  </si>
  <si>
    <t>　　生産農家や職人（製造者）の開拓、打ち合わせ</t>
    <phoneticPr fontId="2"/>
  </si>
  <si>
    <t>③ 国内展示会・見本市出展準備</t>
    <phoneticPr fontId="2"/>
  </si>
  <si>
    <t>　　展示内容検討、出展時に活用する資料制作、出展調整</t>
    <phoneticPr fontId="2"/>
  </si>
  <si>
    <t>④　国内店舗の開設・ホームページ等による情報発信準備</t>
    <phoneticPr fontId="2"/>
  </si>
  <si>
    <t>　　</t>
    <phoneticPr fontId="2"/>
  </si>
  <si>
    <t>店舗レイアウトの打ち合わせ、内装工事の実施、ホームページ掲載コンテンツ・ページデザインの制作、広告チラシの制作</t>
  </si>
  <si>
    <t>⑤ 調査スタッフ・販売スタッフの採用及び研修</t>
    <phoneticPr fontId="2"/>
  </si>
  <si>
    <t>販売月額（売上○○万円）</t>
  </si>
  <si>
    <t>店　舗 ： 週５日×４週＝２０日/月開店（火曜・木曜定休日予定）</t>
    <phoneticPr fontId="2"/>
  </si>
  <si>
    <t xml:space="preserve">           客単価見込 ○○円/人、来客見込　○○人/日、うち購入見込　○○人/日</t>
    <phoneticPr fontId="2"/>
  </si>
  <si>
    <t>上記販売のほか、店舗への誘導を図るため、ホームページによる情報発信や出張販売、広告チラシの配布も行う。</t>
  </si>
  <si>
    <t>○○見本市出展（●月●日～●日まで３日間、東京ビッグサイト）</t>
  </si>
  <si>
    <t>広告媒体（ブランディング）の配布（○○部）、商品ＰＲも兼ねて職人による実演、生産者の講演を実施し、新規取引先を取り込んでいく。</t>
  </si>
  <si>
    <t>海外展開準備（●月～●月）</t>
  </si>
  <si>
    <t>次年度に出展する海外展示会・見本市の絞り込み、海外店舗開設に向けた現地マーケット調査の実施</t>
  </si>
  <si>
    <t>主な事業の実施場所 &lt;新店舗の出店場所など&gt;</t>
    <rPh sb="0" eb="1">
      <t>オモ</t>
    </rPh>
    <rPh sb="2" eb="4">
      <t>ジギョウ</t>
    </rPh>
    <rPh sb="5" eb="7">
      <t>ジッシ</t>
    </rPh>
    <rPh sb="7" eb="9">
      <t>バショ</t>
    </rPh>
    <rPh sb="11" eb="12">
      <t>シン</t>
    </rPh>
    <rPh sb="12" eb="14">
      <t>テンポ</t>
    </rPh>
    <rPh sb="15" eb="17">
      <t>シュッテン</t>
    </rPh>
    <rPh sb="17" eb="19">
      <t>バショ</t>
    </rPh>
    <phoneticPr fontId="2"/>
  </si>
  <si>
    <t>・ 都内の販売店舗：東京駅近辺のビルを検討中</t>
    <phoneticPr fontId="2"/>
  </si>
  <si>
    <t>・ ○○国の販売店舗：首都である○○市○○町近辺のビルを検討中</t>
    <phoneticPr fontId="2"/>
  </si>
  <si>
    <t>以下、過年度Buy TOKYO推進活動支援で採択経験のある事業者様のみご回答ください。
過年度採択時との違いがわかるよう、過去採択された際の東京都商品の名称、取組内容についてご記入ください。</t>
    <rPh sb="0" eb="2">
      <t>イカ</t>
    </rPh>
    <rPh sb="3" eb="6">
      <t>カネンド</t>
    </rPh>
    <rPh sb="15" eb="21">
      <t>スイシンカツドウシエン</t>
    </rPh>
    <rPh sb="22" eb="24">
      <t>サイタク</t>
    </rPh>
    <rPh sb="24" eb="26">
      <t>ケイケン</t>
    </rPh>
    <rPh sb="29" eb="32">
      <t>ジギョウシャ</t>
    </rPh>
    <rPh sb="32" eb="33">
      <t>サマ</t>
    </rPh>
    <rPh sb="36" eb="38">
      <t>カイトウ</t>
    </rPh>
    <rPh sb="44" eb="47">
      <t>カネンド</t>
    </rPh>
    <rPh sb="47" eb="49">
      <t>サイタク</t>
    </rPh>
    <rPh sb="49" eb="50">
      <t>ジ</t>
    </rPh>
    <rPh sb="52" eb="53">
      <t>チガ</t>
    </rPh>
    <rPh sb="61" eb="63">
      <t>カコ</t>
    </rPh>
    <rPh sb="63" eb="65">
      <t>サイタク</t>
    </rPh>
    <rPh sb="68" eb="69">
      <t>サイ</t>
    </rPh>
    <rPh sb="70" eb="72">
      <t>トウキョウ</t>
    </rPh>
    <rPh sb="72" eb="73">
      <t>ト</t>
    </rPh>
    <rPh sb="73" eb="75">
      <t>ショウヒン</t>
    </rPh>
    <rPh sb="76" eb="78">
      <t>メイショウ</t>
    </rPh>
    <rPh sb="79" eb="83">
      <t>トリクミナイヨウ</t>
    </rPh>
    <rPh sb="88" eb="90">
      <t>キニュウ</t>
    </rPh>
    <phoneticPr fontId="2"/>
  </si>
  <si>
    <t>該当する項目にチェックをしてください。</t>
    <rPh sb="0" eb="2">
      <t>ガイトウ</t>
    </rPh>
    <rPh sb="4" eb="6">
      <t>コウモク</t>
    </rPh>
    <phoneticPr fontId="2"/>
  </si>
  <si>
    <t>過年度と対象商品が異なる</t>
    <rPh sb="0" eb="3">
      <t>カネンド</t>
    </rPh>
    <rPh sb="4" eb="6">
      <t>タイショウ</t>
    </rPh>
    <rPh sb="6" eb="8">
      <t>ショウヒン</t>
    </rPh>
    <rPh sb="9" eb="10">
      <t>コト</t>
    </rPh>
    <phoneticPr fontId="2"/>
  </si>
  <si>
    <t>過年度と取り組む内容が異なる（商品は同じ）</t>
    <rPh sb="0" eb="3">
      <t>カネンド</t>
    </rPh>
    <rPh sb="4" eb="5">
      <t>ト</t>
    </rPh>
    <rPh sb="6" eb="7">
      <t>ク</t>
    </rPh>
    <rPh sb="8" eb="10">
      <t>ナイヨウ</t>
    </rPh>
    <rPh sb="11" eb="12">
      <t>コト</t>
    </rPh>
    <rPh sb="15" eb="17">
      <t>ショウヒン</t>
    </rPh>
    <rPh sb="18" eb="19">
      <t>オナ</t>
    </rPh>
    <phoneticPr fontId="2"/>
  </si>
  <si>
    <t>※ 過去採択時の東京都産品の名称もしくは取組内容について記入してください。</t>
    <rPh sb="2" eb="4">
      <t>カコ</t>
    </rPh>
    <rPh sb="4" eb="6">
      <t>サイタク</t>
    </rPh>
    <rPh sb="6" eb="7">
      <t>ジ</t>
    </rPh>
    <rPh sb="11" eb="12">
      <t>サン</t>
    </rPh>
    <rPh sb="28" eb="30">
      <t>キニュウ</t>
    </rPh>
    <phoneticPr fontId="2"/>
  </si>
  <si>
    <t>東京都産品名 : 江戸切子</t>
    <rPh sb="0" eb="3">
      <t>トウキョウト</t>
    </rPh>
    <rPh sb="3" eb="5">
      <t>サンピン</t>
    </rPh>
    <rPh sb="5" eb="6">
      <t>メイ</t>
    </rPh>
    <rPh sb="9" eb="11">
      <t>エド</t>
    </rPh>
    <rPh sb="11" eb="13">
      <t>キリコ</t>
    </rPh>
    <phoneticPr fontId="2"/>
  </si>
  <si>
    <t>取り組み内容  : 展示会出展、パンフ制作他</t>
    <rPh sb="0" eb="1">
      <t>ト</t>
    </rPh>
    <rPh sb="2" eb="3">
      <t>ク</t>
    </rPh>
    <rPh sb="4" eb="6">
      <t>ナイヨウ</t>
    </rPh>
    <rPh sb="10" eb="13">
      <t>テンジカイ</t>
    </rPh>
    <rPh sb="13" eb="15">
      <t>シュッテン</t>
    </rPh>
    <rPh sb="19" eb="21">
      <t>セイサク</t>
    </rPh>
    <rPh sb="21" eb="22">
      <t>タ</t>
    </rPh>
    <phoneticPr fontId="2"/>
  </si>
  <si>
    <t>※必要に応じて枠を自由に拡張してください。</t>
    <rPh sb="1" eb="3">
      <t>ヒツヨウ</t>
    </rPh>
    <rPh sb="4" eb="5">
      <t>オウ</t>
    </rPh>
    <rPh sb="7" eb="8">
      <t>ワク</t>
    </rPh>
    <rPh sb="9" eb="11">
      <t>ジユウ</t>
    </rPh>
    <rPh sb="12" eb="14">
      <t>カクチョウ</t>
    </rPh>
    <phoneticPr fontId="2"/>
  </si>
  <si>
    <t>事業実施体制</t>
    <rPh sb="4" eb="6">
      <t>タイセイ</t>
    </rPh>
    <phoneticPr fontId="2"/>
  </si>
  <si>
    <t xml:space="preserve"> 補助事業に携わる関係者を全て記載し、実施体制図を作成してください。</t>
    <rPh sb="1" eb="3">
      <t>ホジョ</t>
    </rPh>
    <rPh sb="3" eb="5">
      <t>ジギョウ</t>
    </rPh>
    <rPh sb="6" eb="7">
      <t>タズサ</t>
    </rPh>
    <rPh sb="9" eb="12">
      <t>カンケイシャ</t>
    </rPh>
    <rPh sb="13" eb="14">
      <t>スベ</t>
    </rPh>
    <rPh sb="15" eb="17">
      <t>キサイ</t>
    </rPh>
    <rPh sb="19" eb="21">
      <t>ジッシ</t>
    </rPh>
    <rPh sb="21" eb="23">
      <t>タイセイ</t>
    </rPh>
    <rPh sb="23" eb="24">
      <t>ズ</t>
    </rPh>
    <rPh sb="25" eb="27">
      <t>サクセイ</t>
    </rPh>
    <phoneticPr fontId="2"/>
  </si>
  <si>
    <t>　　　　　　　　　　　　　　　　　　　　　　</t>
  </si>
  <si>
    <t>　　　　　　　　　　　　　　　　　　</t>
  </si>
  <si>
    <t>　　　　　　　　　　　　　　　　　　　　　</t>
  </si>
  <si>
    <t>　　　　　　　　　　　　　　　　　　　　　　　　　　　　　　　　　</t>
  </si>
  <si>
    <t>実施体制図には、他企業との連携(取引等)があれば外部を含めた体制図としてください。</t>
    <rPh sb="0" eb="2">
      <t>ジッシ</t>
    </rPh>
    <rPh sb="2" eb="4">
      <t>タイセイ</t>
    </rPh>
    <rPh sb="4" eb="5">
      <t>ズ</t>
    </rPh>
    <rPh sb="8" eb="11">
      <t>タキギョウ</t>
    </rPh>
    <rPh sb="13" eb="15">
      <t>レンケイ</t>
    </rPh>
    <rPh sb="16" eb="18">
      <t>トリヒキ</t>
    </rPh>
    <rPh sb="18" eb="19">
      <t>トウ</t>
    </rPh>
    <rPh sb="24" eb="26">
      <t>ガイブ</t>
    </rPh>
    <rPh sb="27" eb="28">
      <t>フク</t>
    </rPh>
    <rPh sb="30" eb="32">
      <t>タイセイ</t>
    </rPh>
    <rPh sb="32" eb="33">
      <t>ズ</t>
    </rPh>
    <phoneticPr fontId="2"/>
  </si>
  <si>
    <t>また、役割分担も記載してください。</t>
    <rPh sb="3" eb="5">
      <t>ヤクワリ</t>
    </rPh>
    <rPh sb="5" eb="7">
      <t>ブンタン</t>
    </rPh>
    <rPh sb="8" eb="10">
      <t>キサイ</t>
    </rPh>
    <phoneticPr fontId="2"/>
  </si>
  <si>
    <t>効果予測 等</t>
    <rPh sb="0" eb="2">
      <t>コウカ</t>
    </rPh>
    <rPh sb="2" eb="4">
      <t>ヨソク</t>
    </rPh>
    <rPh sb="5" eb="6">
      <t>トウ</t>
    </rPh>
    <phoneticPr fontId="2"/>
  </si>
  <si>
    <t>効果予測 並びに 補助事業終了後の事業計画等について記載してください。</t>
    <rPh sb="5" eb="6">
      <t>ナラ</t>
    </rPh>
    <rPh sb="9" eb="11">
      <t>ホジョ</t>
    </rPh>
    <rPh sb="11" eb="13">
      <t>ジギョウ</t>
    </rPh>
    <rPh sb="13" eb="16">
      <t>シュウリョウゴ</t>
    </rPh>
    <rPh sb="17" eb="19">
      <t>ジギョウ</t>
    </rPh>
    <rPh sb="19" eb="21">
      <t>ケイカク</t>
    </rPh>
    <rPh sb="21" eb="22">
      <t>トウ</t>
    </rPh>
    <rPh sb="26" eb="28">
      <t>キサイ</t>
    </rPh>
    <phoneticPr fontId="2"/>
  </si>
  <si>
    <t>効果予測 (期待される効果を含む)</t>
    <rPh sb="0" eb="2">
      <t>コウカ</t>
    </rPh>
    <rPh sb="2" eb="4">
      <t>ヨソク</t>
    </rPh>
    <rPh sb="6" eb="8">
      <t>キタイ</t>
    </rPh>
    <rPh sb="11" eb="13">
      <t>コウカ</t>
    </rPh>
    <rPh sb="14" eb="15">
      <t>フク</t>
    </rPh>
    <phoneticPr fontId="2"/>
  </si>
  <si>
    <t>（販売量）</t>
    <rPh sb="1" eb="3">
      <t>ハンバイ</t>
    </rPh>
    <rPh sb="3" eb="4">
      <t>リョウ</t>
    </rPh>
    <phoneticPr fontId="2"/>
  </si>
  <si>
    <t>（単位）</t>
    <rPh sb="1" eb="3">
      <t>タンイ</t>
    </rPh>
    <phoneticPr fontId="2"/>
  </si>
  <si>
    <t>（売上高）</t>
    <rPh sb="1" eb="3">
      <t>ウリアゲ</t>
    </rPh>
    <rPh sb="3" eb="4">
      <t>タカ</t>
    </rPh>
    <phoneticPr fontId="2"/>
  </si>
  <si>
    <t>（営業利益）</t>
    <rPh sb="1" eb="3">
      <t>エイギョウ</t>
    </rPh>
    <rPh sb="3" eb="5">
      <t>リエキ</t>
    </rPh>
    <phoneticPr fontId="2"/>
  </si>
  <si>
    <t>直近実績</t>
    <rPh sb="0" eb="2">
      <t>チョッキン</t>
    </rPh>
    <rPh sb="2" eb="4">
      <t>ジッセキ</t>
    </rPh>
    <phoneticPr fontId="2"/>
  </si>
  <si>
    <t>***○セット</t>
    <phoneticPr fontId="2"/>
  </si>
  <si>
    <t>　□□□ 千円</t>
    <rPh sb="5" eb="7">
      <t>センエン</t>
    </rPh>
    <phoneticPr fontId="2"/>
  </si>
  <si>
    <t>　□□ 千円</t>
    <rPh sb="4" eb="6">
      <t>センエン</t>
    </rPh>
    <phoneticPr fontId="2"/>
  </si>
  <si>
    <t>1  年  後</t>
    <rPh sb="3" eb="4">
      <t>トシ</t>
    </rPh>
    <rPh sb="6" eb="7">
      <t>アト</t>
    </rPh>
    <phoneticPr fontId="2"/>
  </si>
  <si>
    <t>**○*セット</t>
    <phoneticPr fontId="2"/>
  </si>
  <si>
    <t>□□■■ 千円</t>
    <phoneticPr fontId="2"/>
  </si>
  <si>
    <t>□□■ 千円</t>
    <phoneticPr fontId="2"/>
  </si>
  <si>
    <t>2  年  後</t>
    <rPh sb="3" eb="4">
      <t>トシ</t>
    </rPh>
    <rPh sb="6" eb="7">
      <t>アト</t>
    </rPh>
    <phoneticPr fontId="2"/>
  </si>
  <si>
    <t>*○**セット</t>
    <phoneticPr fontId="2"/>
  </si>
  <si>
    <t>□■■■ 千円</t>
    <phoneticPr fontId="2"/>
  </si>
  <si>
    <t>□■■ 千円</t>
    <phoneticPr fontId="2"/>
  </si>
  <si>
    <t>3  年  後</t>
    <rPh sb="3" eb="4">
      <t>トシ</t>
    </rPh>
    <rPh sb="6" eb="7">
      <t>アト</t>
    </rPh>
    <phoneticPr fontId="2"/>
  </si>
  <si>
    <t>○***セット</t>
    <phoneticPr fontId="2"/>
  </si>
  <si>
    <t>□◆◆■ 千円</t>
    <phoneticPr fontId="2"/>
  </si>
  <si>
    <t>□◆◆ 千円</t>
    <phoneticPr fontId="2"/>
  </si>
  <si>
    <t>上記予測の根拠</t>
    <rPh sb="0" eb="2">
      <t>ジョウキ</t>
    </rPh>
    <rPh sb="2" eb="4">
      <t>ヨソク</t>
    </rPh>
    <rPh sb="5" eb="7">
      <t>コンキョ</t>
    </rPh>
    <phoneticPr fontId="2"/>
  </si>
  <si>
    <t>・ １年後 :  〇〇国で1号店 開設</t>
    <rPh sb="3" eb="5">
      <t>ネンゴ</t>
    </rPh>
    <rPh sb="14" eb="15">
      <t>ゴウ</t>
    </rPh>
    <phoneticPr fontId="2"/>
  </si>
  <si>
    <t>・ ２年後 : 〇〇国で２店舗目開設</t>
    <rPh sb="10" eb="11">
      <t>コク</t>
    </rPh>
    <rPh sb="13" eb="15">
      <t>テンポ</t>
    </rPh>
    <rPh sb="15" eb="16">
      <t>メ</t>
    </rPh>
    <rPh sb="16" eb="18">
      <t>カイセツ</t>
    </rPh>
    <phoneticPr fontId="2"/>
  </si>
  <si>
    <t>・ ３年後 : 通信販売開始</t>
    <rPh sb="8" eb="10">
      <t>ツウシン</t>
    </rPh>
    <rPh sb="10" eb="12">
      <t>ハンバイ</t>
    </rPh>
    <rPh sb="12" eb="14">
      <t>カイシ</t>
    </rPh>
    <phoneticPr fontId="2"/>
  </si>
  <si>
    <t>補助事業終了後の事業計画</t>
  </si>
  <si>
    <t>　見込み客のアプローチ・フォロー方法、販路拡大後の生産・資金計画、販売後のメンテナンス体制 、販路拡大が自社全体に与える効果について、ご記入ください。</t>
    <rPh sb="47" eb="49">
      <t>ハンロ</t>
    </rPh>
    <rPh sb="49" eb="51">
      <t>カクダイ</t>
    </rPh>
    <rPh sb="52" eb="54">
      <t>ジシャ</t>
    </rPh>
    <rPh sb="54" eb="56">
      <t>ゼンタイ</t>
    </rPh>
    <rPh sb="57" eb="58">
      <t>アタ</t>
    </rPh>
    <rPh sb="60" eb="62">
      <t>コウカ</t>
    </rPh>
    <rPh sb="68" eb="70">
      <t>キニュウ</t>
    </rPh>
    <phoneticPr fontId="2"/>
  </si>
  <si>
    <t>① 補助事業終了後は、事業の中心となる常設店舗で利益を出せる体制を整えます。</t>
  </si>
  <si>
    <t>そのために、補助事業期間内において一定のモデルを確立します。</t>
  </si>
  <si>
    <t>・スタッフの質の均一化</t>
  </si>
  <si>
    <t>・仕入れの定量化（在庫残を残さない分量を見極め）</t>
  </si>
  <si>
    <t>・リピート客の確保（定期的にアンケートを実施、「好かれる店」になるための改善）</t>
  </si>
  <si>
    <t>・仕入れ先との関係構築（良質な品物の確保や柔軟な仕入れ形態の確立）　など</t>
  </si>
  <si>
    <t>② 海外１号店舗をモデルケースとして、○国へ２店舗目を開設します。</t>
  </si>
  <si>
    <t>③ 東京都内以外の消費者へも販売するために、国内向け通信販売を実施後、海外向けも
　取り組みます。</t>
    <phoneticPr fontId="2"/>
  </si>
  <si>
    <t>④ ホームページ・広告をリニューアルします。</t>
  </si>
  <si>
    <t>⑤ 取り扱う品数を多様化します。</t>
  </si>
  <si>
    <t>・調査・発掘活動の拡大による付加価値を付与した商品の品数充実</t>
  </si>
  <si>
    <t>事業実施スケジュール</t>
    <rPh sb="0" eb="2">
      <t>ジギョウ</t>
    </rPh>
    <rPh sb="2" eb="4">
      <t>ジッシ</t>
    </rPh>
    <phoneticPr fontId="2"/>
  </si>
  <si>
    <t>取 組 項 目</t>
    <rPh sb="0" eb="1">
      <t>ト</t>
    </rPh>
    <rPh sb="2" eb="3">
      <t>ク</t>
    </rPh>
    <rPh sb="4" eb="5">
      <t>コウ</t>
    </rPh>
    <rPh sb="6" eb="7">
      <t>メ</t>
    </rPh>
    <phoneticPr fontId="2"/>
  </si>
  <si>
    <t>摘要</t>
    <rPh sb="0" eb="2">
      <t>テキヨウ</t>
    </rPh>
    <phoneticPr fontId="2"/>
  </si>
  <si>
    <t>調査スタッフ採用</t>
    <phoneticPr fontId="2"/>
  </si>
  <si>
    <t>対象商品の選定</t>
    <phoneticPr fontId="2"/>
  </si>
  <si>
    <t>調査</t>
    <phoneticPr fontId="2"/>
  </si>
  <si>
    <t>選定商品の調査・発掘</t>
    <phoneticPr fontId="2"/>
  </si>
  <si>
    <t>広告チラシの作成</t>
    <phoneticPr fontId="2"/>
  </si>
  <si>
    <t>店舗の確定及び賃貸借契約締結</t>
    <phoneticPr fontId="2"/>
  </si>
  <si>
    <t>契約</t>
    <rPh sb="0" eb="2">
      <t>ケイヤク</t>
    </rPh>
    <phoneticPr fontId="2"/>
  </si>
  <si>
    <t>入居</t>
    <rPh sb="0" eb="2">
      <t>ニュウキョ</t>
    </rPh>
    <phoneticPr fontId="2"/>
  </si>
  <si>
    <t>店舗の内装工事</t>
    <phoneticPr fontId="2"/>
  </si>
  <si>
    <t>工事</t>
    <rPh sb="0" eb="2">
      <t>コウジ</t>
    </rPh>
    <phoneticPr fontId="2"/>
  </si>
  <si>
    <t>販売スタッフの採用</t>
    <phoneticPr fontId="2"/>
  </si>
  <si>
    <t>採用</t>
    <rPh sb="0" eb="2">
      <t>サイヨウ</t>
    </rPh>
    <phoneticPr fontId="2"/>
  </si>
  <si>
    <t>販売スタッフの研修</t>
    <phoneticPr fontId="2"/>
  </si>
  <si>
    <t>仕入先との交渉</t>
    <phoneticPr fontId="2"/>
  </si>
  <si>
    <t>ホームページ作成運営</t>
    <phoneticPr fontId="2"/>
  </si>
  <si>
    <t>HP
open</t>
    <phoneticPr fontId="2"/>
  </si>
  <si>
    <t>融資</t>
    <phoneticPr fontId="2"/>
  </si>
  <si>
    <t>審査
内示</t>
    <phoneticPr fontId="2"/>
  </si>
  <si>
    <t>実行</t>
    <rPh sb="0" eb="2">
      <t>ジッコウ</t>
    </rPh>
    <phoneticPr fontId="2"/>
  </si>
  <si>
    <t>販売店舗オープン</t>
    <phoneticPr fontId="2"/>
  </si>
  <si>
    <t>open</t>
    <phoneticPr fontId="2"/>
  </si>
  <si>
    <t>スタッフ勉強会</t>
    <phoneticPr fontId="2"/>
  </si>
  <si>
    <t>国内展示会出展</t>
    <phoneticPr fontId="2"/>
  </si>
  <si>
    <t>見積</t>
    <phoneticPr fontId="2"/>
  </si>
  <si>
    <t>準備</t>
    <rPh sb="0" eb="2">
      <t>ジュンビ</t>
    </rPh>
    <phoneticPr fontId="2"/>
  </si>
  <si>
    <t>出展</t>
    <rPh sb="0" eb="2">
      <t>シュッテン</t>
    </rPh>
    <phoneticPr fontId="2"/>
  </si>
  <si>
    <t>ﾏｰｹﾃｨﾝｸﾞ調査、海外展開の検討</t>
    <phoneticPr fontId="2"/>
  </si>
  <si>
    <t>報告</t>
    <rPh sb="0" eb="2">
      <t>ホウコク</t>
    </rPh>
    <phoneticPr fontId="2"/>
  </si>
  <si>
    <t>検討</t>
    <rPh sb="0" eb="2">
      <t>ケントウ</t>
    </rPh>
    <phoneticPr fontId="2"/>
  </si>
  <si>
    <t>取組項目の欄に計画の内容を記入（例：○○フェア事前準備、パンフレット作成、○○フェア出展等）し、その実施期間を矢印で示してください。</t>
    <rPh sb="0" eb="2">
      <t>トリクミ</t>
    </rPh>
    <rPh sb="55" eb="57">
      <t>ヤジルシ</t>
    </rPh>
    <phoneticPr fontId="2"/>
  </si>
  <si>
    <t>経費明細書</t>
    <rPh sb="0" eb="2">
      <t>ケイヒ</t>
    </rPh>
    <rPh sb="2" eb="5">
      <t>メイサイショ</t>
    </rPh>
    <phoneticPr fontId="2"/>
  </si>
  <si>
    <t>①</t>
    <phoneticPr fontId="2"/>
  </si>
  <si>
    <t>経費配分内訳</t>
    <rPh sb="0" eb="2">
      <t>ケイヒ</t>
    </rPh>
    <rPh sb="2" eb="4">
      <t>ハイブン</t>
    </rPh>
    <rPh sb="4" eb="6">
      <t>ウチワケ</t>
    </rPh>
    <phoneticPr fontId="2"/>
  </si>
  <si>
    <t>(単位：円）</t>
    <rPh sb="1" eb="3">
      <t>タンイ</t>
    </rPh>
    <rPh sb="4" eb="5">
      <t>エン</t>
    </rPh>
    <phoneticPr fontId="2"/>
  </si>
  <si>
    <t>経費区分</t>
    <rPh sb="0" eb="2">
      <t>ケイヒ</t>
    </rPh>
    <rPh sb="2" eb="4">
      <t>クブン</t>
    </rPh>
    <phoneticPr fontId="3"/>
  </si>
  <si>
    <t>経費科目</t>
    <rPh sb="0" eb="2">
      <t>ケイヒ</t>
    </rPh>
    <rPh sb="2" eb="4">
      <t>カモク</t>
    </rPh>
    <phoneticPr fontId="3"/>
  </si>
  <si>
    <t>補  助 
対象経費</t>
    <rPh sb="0" eb="1">
      <t>ホ</t>
    </rPh>
    <rPh sb="3" eb="4">
      <t>スケ</t>
    </rPh>
    <phoneticPr fontId="2"/>
  </si>
  <si>
    <t>経費内訳</t>
    <rPh sb="0" eb="2">
      <t>ケイヒ</t>
    </rPh>
    <rPh sb="2" eb="4">
      <t>ウチワケ</t>
    </rPh>
    <phoneticPr fontId="2"/>
  </si>
  <si>
    <r>
      <t xml:space="preserve">補 助 金
交付申請額
</t>
    </r>
    <r>
      <rPr>
        <b/>
        <sz val="10"/>
        <color rgb="FFFF0000"/>
        <rFont val="BIZ UDP明朝 Medium"/>
        <family val="1"/>
        <charset val="128"/>
      </rPr>
      <t>補助率 2/3</t>
    </r>
    <r>
      <rPr>
        <sz val="10"/>
        <color theme="1"/>
        <rFont val="BIZ UDP明朝 Medium"/>
        <family val="1"/>
        <charset val="128"/>
      </rPr>
      <t xml:space="preserve">
（千円未満切捨）</t>
    </r>
    <rPh sb="0" eb="1">
      <t>ホ</t>
    </rPh>
    <rPh sb="2" eb="3">
      <t>スケ</t>
    </rPh>
    <rPh sb="4" eb="5">
      <t>キン</t>
    </rPh>
    <rPh sb="12" eb="15">
      <t>ホジョリツ</t>
    </rPh>
    <phoneticPr fontId="2"/>
  </si>
  <si>
    <t>（ 税　抜 ）</t>
    <rPh sb="2" eb="3">
      <t>ゼイ</t>
    </rPh>
    <rPh sb="4" eb="5">
      <t>ヌキ</t>
    </rPh>
    <phoneticPr fontId="2"/>
  </si>
  <si>
    <t>運営費</t>
    <rPh sb="0" eb="3">
      <t>ウンエイヒ</t>
    </rPh>
    <phoneticPr fontId="3"/>
  </si>
  <si>
    <t>謝　金</t>
    <rPh sb="0" eb="1">
      <t>シャ</t>
    </rPh>
    <rPh sb="2" eb="3">
      <t>キン</t>
    </rPh>
    <phoneticPr fontId="3"/>
  </si>
  <si>
    <t>@30,000 * 3名 * 3日</t>
    <rPh sb="11" eb="12">
      <t>メイ</t>
    </rPh>
    <rPh sb="16" eb="17">
      <t>ヒ</t>
    </rPh>
    <phoneticPr fontId="2"/>
  </si>
  <si>
    <t>賃借費</t>
    <rPh sb="0" eb="2">
      <t>チンシャク</t>
    </rPh>
    <rPh sb="2" eb="3">
      <t>ヒ</t>
    </rPh>
    <phoneticPr fontId="3"/>
  </si>
  <si>
    <t>@200,000 * 3カ月</t>
    <rPh sb="13" eb="14">
      <t>ツキ</t>
    </rPh>
    <phoneticPr fontId="2"/>
  </si>
  <si>
    <t>工事費</t>
    <rPh sb="0" eb="3">
      <t>コウジヒ</t>
    </rPh>
    <phoneticPr fontId="3"/>
  </si>
  <si>
    <t>工事一式 / 相見積有り</t>
    <rPh sb="0" eb="2">
      <t>コウジ</t>
    </rPh>
    <rPh sb="2" eb="4">
      <t>イッシキ</t>
    </rPh>
    <rPh sb="7" eb="10">
      <t>アイミツモリ</t>
    </rPh>
    <rPh sb="10" eb="11">
      <t>ア</t>
    </rPh>
    <phoneticPr fontId="2"/>
  </si>
  <si>
    <t>雑役務費</t>
    <rPh sb="0" eb="2">
      <t>ザツエキ</t>
    </rPh>
    <rPh sb="2" eb="3">
      <t>ム</t>
    </rPh>
    <rPh sb="3" eb="4">
      <t>ヒ</t>
    </rPh>
    <phoneticPr fontId="3"/>
  </si>
  <si>
    <t>*積算根拠は「経費科目別詳細」に記載</t>
    <rPh sb="1" eb="3">
      <t>セキサン</t>
    </rPh>
    <rPh sb="3" eb="5">
      <t>コンキョ</t>
    </rPh>
    <rPh sb="7" eb="9">
      <t>ケイヒ</t>
    </rPh>
    <rPh sb="9" eb="11">
      <t>カモク</t>
    </rPh>
    <rPh sb="11" eb="12">
      <t>ベツ</t>
    </rPh>
    <rPh sb="12" eb="14">
      <t>ショウサイ</t>
    </rPh>
    <rPh sb="16" eb="18">
      <t>キサイ</t>
    </rPh>
    <phoneticPr fontId="2"/>
  </si>
  <si>
    <t>計</t>
    <rPh sb="0" eb="1">
      <t>ケイ</t>
    </rPh>
    <phoneticPr fontId="3"/>
  </si>
  <si>
    <t>事業費</t>
    <rPh sb="0" eb="3">
      <t>ジギョウヒ</t>
    </rPh>
    <phoneticPr fontId="3"/>
  </si>
  <si>
    <t>会場借上げ費</t>
    <rPh sb="0" eb="2">
      <t>カイジョウ</t>
    </rPh>
    <rPh sb="2" eb="4">
      <t>カリア</t>
    </rPh>
    <rPh sb="5" eb="6">
      <t>ヒ</t>
    </rPh>
    <phoneticPr fontId="3"/>
  </si>
  <si>
    <t>@10,000 * 4回</t>
    <rPh sb="11" eb="12">
      <t>カイ</t>
    </rPh>
    <phoneticPr fontId="2"/>
  </si>
  <si>
    <t>備品費</t>
    <rPh sb="0" eb="2">
      <t>ビヒン</t>
    </rPh>
    <rPh sb="2" eb="3">
      <t>ヒ</t>
    </rPh>
    <phoneticPr fontId="3"/>
  </si>
  <si>
    <t xml:space="preserve"> 陳列棚@80,000 * 2個</t>
    <rPh sb="1" eb="4">
      <t>チンレツダナ</t>
    </rPh>
    <rPh sb="15" eb="16">
      <t>コ</t>
    </rPh>
    <phoneticPr fontId="2"/>
  </si>
  <si>
    <t>輸送費</t>
    <rPh sb="0" eb="3">
      <t>ユソウヒ</t>
    </rPh>
    <phoneticPr fontId="3"/>
  </si>
  <si>
    <t>展示会1回搬出入</t>
    <rPh sb="0" eb="3">
      <t>テンジカイ</t>
    </rPh>
    <rPh sb="4" eb="5">
      <t>カイ</t>
    </rPh>
    <rPh sb="5" eb="8">
      <t>ハンシュツニュウ</t>
    </rPh>
    <phoneticPr fontId="2"/>
  </si>
  <si>
    <t>旅費</t>
    <rPh sb="0" eb="2">
      <t>リョヒ</t>
    </rPh>
    <phoneticPr fontId="3"/>
  </si>
  <si>
    <t>展示会1回補助
@1,000 * 2名 * 3日</t>
    <rPh sb="0" eb="3">
      <t>テンジカイ</t>
    </rPh>
    <rPh sb="4" eb="5">
      <t>カイ</t>
    </rPh>
    <rPh sb="5" eb="7">
      <t>ホジョ</t>
    </rPh>
    <rPh sb="18" eb="19">
      <t>メイ</t>
    </rPh>
    <rPh sb="23" eb="24">
      <t>ヒ</t>
    </rPh>
    <phoneticPr fontId="2"/>
  </si>
  <si>
    <t>リース料</t>
    <rPh sb="3" eb="4">
      <t>リョウ</t>
    </rPh>
    <phoneticPr fontId="3"/>
  </si>
  <si>
    <t>冷蔵庫 @20,000円 * 3カ月</t>
    <rPh sb="0" eb="3">
      <t>レイゾウコ</t>
    </rPh>
    <rPh sb="11" eb="12">
      <t>エン</t>
    </rPh>
    <rPh sb="17" eb="18">
      <t>ツキ</t>
    </rPh>
    <phoneticPr fontId="2"/>
  </si>
  <si>
    <t>展示会等事業費</t>
    <rPh sb="0" eb="4">
      <t>テンジカイトウ</t>
    </rPh>
    <rPh sb="4" eb="7">
      <t>ジギョウヒ</t>
    </rPh>
    <phoneticPr fontId="3"/>
  </si>
  <si>
    <t>展示会小間料、資材費等</t>
    <rPh sb="0" eb="3">
      <t>テンジカイ</t>
    </rPh>
    <rPh sb="3" eb="5">
      <t>コマ</t>
    </rPh>
    <rPh sb="5" eb="6">
      <t>リョウ</t>
    </rPh>
    <rPh sb="7" eb="9">
      <t>シザイ</t>
    </rPh>
    <rPh sb="9" eb="10">
      <t>ヒ</t>
    </rPh>
    <rPh sb="10" eb="11">
      <t>トウ</t>
    </rPh>
    <phoneticPr fontId="2"/>
  </si>
  <si>
    <t>委託費</t>
    <rPh sb="0" eb="2">
      <t>イタク</t>
    </rPh>
    <rPh sb="2" eb="3">
      <t>ヒ</t>
    </rPh>
    <phoneticPr fontId="3"/>
  </si>
  <si>
    <t>マーケット調査・海外展開調査一式</t>
    <rPh sb="5" eb="7">
      <t>チョウサ</t>
    </rPh>
    <rPh sb="8" eb="10">
      <t>カイガイ</t>
    </rPh>
    <rPh sb="10" eb="12">
      <t>テンカイ</t>
    </rPh>
    <rPh sb="12" eb="14">
      <t>チョウサ</t>
    </rPh>
    <rPh sb="14" eb="16">
      <t>イッシキ</t>
    </rPh>
    <phoneticPr fontId="2"/>
  </si>
  <si>
    <t>広報活動費</t>
    <rPh sb="0" eb="2">
      <t>コウホウ</t>
    </rPh>
    <rPh sb="2" eb="4">
      <t>カツドウ</t>
    </rPh>
    <rPh sb="4" eb="5">
      <t>ヒ</t>
    </rPh>
    <phoneticPr fontId="3"/>
  </si>
  <si>
    <t>ホームページ制作一式 等</t>
    <rPh sb="6" eb="8">
      <t>セイサク</t>
    </rPh>
    <rPh sb="8" eb="10">
      <t>イッシキ</t>
    </rPh>
    <rPh sb="11" eb="12">
      <t>トウ</t>
    </rPh>
    <phoneticPr fontId="2"/>
  </si>
  <si>
    <t>合　　　　計</t>
    <rPh sb="0" eb="1">
      <t>ア</t>
    </rPh>
    <rPh sb="5" eb="6">
      <t>ケイ</t>
    </rPh>
    <phoneticPr fontId="3"/>
  </si>
  <si>
    <t>「経費区分」とは、運営費と事業費をいう。</t>
    <phoneticPr fontId="2"/>
  </si>
  <si>
    <t>「経費科目」とは、運営費、事業費の内訳（謝金、工事費、広報活動費等）。</t>
    <phoneticPr fontId="2"/>
  </si>
  <si>
    <t>「補助金交付申請額」とは、「補助対象経費」のうち補助金の交付を申請する額で、その「経費科目」ごとの「補助対象経費」に補助率を乗じた額になる。（千円未満切り捨て）</t>
    <phoneticPr fontId="2"/>
  </si>
  <si>
    <t>②</t>
    <phoneticPr fontId="2"/>
  </si>
  <si>
    <t>資金調達内訳</t>
    <rPh sb="0" eb="2">
      <t>シキン</t>
    </rPh>
    <rPh sb="2" eb="4">
      <t>チョウタツ</t>
    </rPh>
    <rPh sb="4" eb="6">
      <t>ウチワケ</t>
    </rPh>
    <phoneticPr fontId="2"/>
  </si>
  <si>
    <t>区分</t>
    <rPh sb="0" eb="2">
      <t>クブン</t>
    </rPh>
    <phoneticPr fontId="2"/>
  </si>
  <si>
    <t>資金調達計画</t>
    <rPh sb="0" eb="2">
      <t>シキン</t>
    </rPh>
    <rPh sb="2" eb="4">
      <t>チョウタツ</t>
    </rPh>
    <rPh sb="4" eb="6">
      <t>ケイカク</t>
    </rPh>
    <phoneticPr fontId="2"/>
  </si>
  <si>
    <t>資金の調達先</t>
    <rPh sb="0" eb="2">
      <t>シキン</t>
    </rPh>
    <rPh sb="3" eb="6">
      <t>チョウタツサキ</t>
    </rPh>
    <phoneticPr fontId="2"/>
  </si>
  <si>
    <t>進捗状況 等</t>
    <rPh sb="0" eb="2">
      <t>シンチョク</t>
    </rPh>
    <rPh sb="2" eb="4">
      <t>ジョウキョウ</t>
    </rPh>
    <rPh sb="5" eb="6">
      <t>トウ</t>
    </rPh>
    <phoneticPr fontId="2"/>
  </si>
  <si>
    <t>　自己資金</t>
    <rPh sb="1" eb="3">
      <t>ジコ</t>
    </rPh>
    <rPh sb="3" eb="5">
      <t>シキン</t>
    </rPh>
    <phoneticPr fontId="2"/>
  </si>
  <si>
    <t>　金融機関借入金</t>
    <rPh sb="1" eb="3">
      <t>キンユウ</t>
    </rPh>
    <rPh sb="3" eb="5">
      <t>キカン</t>
    </rPh>
    <rPh sb="5" eb="7">
      <t>カリイレ</t>
    </rPh>
    <rPh sb="7" eb="8">
      <t>キン</t>
    </rPh>
    <phoneticPr fontId="2"/>
  </si>
  <si>
    <t>　東京○○銀行▽▽支店</t>
    <rPh sb="9" eb="11">
      <t>ギンコウシテン</t>
    </rPh>
    <phoneticPr fontId="2"/>
  </si>
  <si>
    <t>内諾ずみ</t>
    <rPh sb="0" eb="2">
      <t>ナイダク</t>
    </rPh>
    <phoneticPr fontId="2"/>
  </si>
  <si>
    <t>　役員借入金</t>
    <rPh sb="1" eb="3">
      <t>ヤクイン</t>
    </rPh>
    <rPh sb="3" eb="4">
      <t>シャク</t>
    </rPh>
    <rPh sb="4" eb="6">
      <t>ニュウキン</t>
    </rPh>
    <phoneticPr fontId="2"/>
  </si>
  <si>
    <t xml:space="preserve">  東京 源</t>
    <rPh sb="2" eb="4">
      <t>トウキョウ</t>
    </rPh>
    <rPh sb="5" eb="6">
      <t>ゲン</t>
    </rPh>
    <phoneticPr fontId="2"/>
  </si>
  <si>
    <t>手配済み</t>
    <rPh sb="0" eb="2">
      <t>テハイ</t>
    </rPh>
    <rPh sb="2" eb="3">
      <t>ス</t>
    </rPh>
    <phoneticPr fontId="2"/>
  </si>
  <si>
    <t>その他</t>
    <rPh sb="2" eb="3">
      <t>タ</t>
    </rPh>
    <phoneticPr fontId="2"/>
  </si>
  <si>
    <t>　合計</t>
    <rPh sb="1" eb="3">
      <t>ゴウケイ</t>
    </rPh>
    <phoneticPr fontId="2"/>
  </si>
  <si>
    <t>補助金は、補助事業終了後に実施する完了検査後に交付されます。「資金調達内訳」には、補助金が交付されるまでの資金調達方法を記入してください。</t>
    <phoneticPr fontId="2"/>
  </si>
  <si>
    <t>「進捗状況 等」には、実行済み・手配済み・内諾済み・調整中などの状況を記入してください。</t>
    <phoneticPr fontId="2"/>
  </si>
  <si>
    <t>①「補助対象経費(税抜)」の合計と、②「資金調達計画」の合計とが一致するように記入してください。</t>
    <rPh sb="4" eb="6">
      <t>タイショウ</t>
    </rPh>
    <rPh sb="9" eb="11">
      <t>ゼイヌキ</t>
    </rPh>
    <phoneticPr fontId="2"/>
  </si>
  <si>
    <t>補助事業の経理担当者の役職・氏名</t>
    <rPh sb="0" eb="2">
      <t>ホジョ</t>
    </rPh>
    <rPh sb="2" eb="4">
      <t>ジギョウ</t>
    </rPh>
    <rPh sb="5" eb="7">
      <t>ケイリ</t>
    </rPh>
    <rPh sb="7" eb="10">
      <t>タントウシャ</t>
    </rPh>
    <rPh sb="11" eb="13">
      <t>ヤクショク</t>
    </rPh>
    <rPh sb="14" eb="16">
      <t>シメイ</t>
    </rPh>
    <phoneticPr fontId="2"/>
  </si>
  <si>
    <t>経理
担当者</t>
    <rPh sb="0" eb="2">
      <t>ケイリ</t>
    </rPh>
    <rPh sb="3" eb="6">
      <t>タントウシャ</t>
    </rPh>
    <phoneticPr fontId="2"/>
  </si>
  <si>
    <t>総務部総務課</t>
    <phoneticPr fontId="2"/>
  </si>
  <si>
    <t>主任</t>
    <rPh sb="0" eb="2">
      <t>シュニン</t>
    </rPh>
    <phoneticPr fontId="2"/>
  </si>
  <si>
    <t>s.tokkyo@○○.tokyo.co.jp</t>
    <phoneticPr fontId="2"/>
  </si>
  <si>
    <t>次年度申請計画 （２年連続で申請される方のみご記入ください）</t>
    <rPh sb="0" eb="3">
      <t>ジネンド</t>
    </rPh>
    <rPh sb="3" eb="5">
      <t>シンセイ</t>
    </rPh>
    <rPh sb="5" eb="7">
      <t>ケイカク</t>
    </rPh>
    <rPh sb="10" eb="11">
      <t>ネン</t>
    </rPh>
    <rPh sb="11" eb="13">
      <t>レンゾク</t>
    </rPh>
    <rPh sb="14" eb="16">
      <t>シンセイ</t>
    </rPh>
    <rPh sb="19" eb="20">
      <t>カタ</t>
    </rPh>
    <rPh sb="23" eb="25">
      <t>キニュウ</t>
    </rPh>
    <phoneticPr fontId="2"/>
  </si>
  <si>
    <t>次年度事業計画</t>
    <rPh sb="0" eb="3">
      <t>ジネンド</t>
    </rPh>
    <rPh sb="3" eb="5">
      <t>ジギョウ</t>
    </rPh>
    <rPh sb="5" eb="7">
      <t>ケイカク</t>
    </rPh>
    <phoneticPr fontId="2"/>
  </si>
  <si>
    <t>次年度の事業計画等について概要などを記載してください。</t>
  </si>
  <si>
    <t>２年目は初年度の実施内容であるブランド化の継続により、取り扱う発掘商品を○○品目に拡大します。販売計画としては、家賃や人件費に加え、内装工事などの初期投資費用も鑑みたうえで、販売利益で相殺できるだけの売上高を目指します。
　また、１年目の国内展示会・見本市での結果や、コンサルティング調査の結果を受けて、現地店舗での販売を本格化します
　さらに、２年目の新たな事業展開として、○○国のホテル・レストラン関係、インテリアショップ関係のバイヤーが集まる海外展示会・見本市において、伝統工芸品と農産品とを組み合わせたライフスタイルを提案したいと考えています。
１. 令和8年○月上旬、○○○（海外展示会）にて出展（主催者○○と合意済み）
2．令和8年○月中旬、○○国の○○○にて海外店舗を開設
（コンサルティング先を通じ○○国現地代理店と協議中）</t>
    <phoneticPr fontId="2"/>
  </si>
  <si>
    <t>補  助 
対象経費
（ 税　抜 ）</t>
    <rPh sb="0" eb="1">
      <t>ホ</t>
    </rPh>
    <rPh sb="3" eb="4">
      <t>スケ</t>
    </rPh>
    <phoneticPr fontId="2"/>
  </si>
  <si>
    <r>
      <t xml:space="preserve">補 助 金
交付申請額
</t>
    </r>
    <r>
      <rPr>
        <b/>
        <sz val="10"/>
        <color rgb="FFFF0000"/>
        <rFont val="BIZ UDP明朝 Medium"/>
        <family val="1"/>
        <charset val="128"/>
      </rPr>
      <t>補助率 1/2</t>
    </r>
    <r>
      <rPr>
        <sz val="10"/>
        <color theme="1"/>
        <rFont val="BIZ UDP明朝 Medium"/>
        <family val="1"/>
        <charset val="128"/>
      </rPr>
      <t xml:space="preserve">
（千円未満切捨）</t>
    </r>
    <rPh sb="0" eb="1">
      <t>ホ</t>
    </rPh>
    <rPh sb="2" eb="3">
      <t>スケ</t>
    </rPh>
    <rPh sb="4" eb="5">
      <t>キン</t>
    </rPh>
    <rPh sb="12" eb="15">
      <t>ホジョリツ</t>
    </rPh>
    <phoneticPr fontId="2"/>
  </si>
  <si>
    <t>・国内販売店舗 (12カ月)
・海外販売店舗 (７カ月)</t>
    <rPh sb="1" eb="3">
      <t>コクナイ</t>
    </rPh>
    <rPh sb="3" eb="5">
      <t>ハンバイ</t>
    </rPh>
    <rPh sb="5" eb="7">
      <t>テンポ</t>
    </rPh>
    <rPh sb="12" eb="13">
      <t>ツキ</t>
    </rPh>
    <rPh sb="16" eb="18">
      <t>カイガイ</t>
    </rPh>
    <phoneticPr fontId="2"/>
  </si>
  <si>
    <t>海外販売店舗の内装工事一式</t>
    <rPh sb="0" eb="2">
      <t>カイガイ</t>
    </rPh>
    <rPh sb="2" eb="4">
      <t>ハンバイ</t>
    </rPh>
    <rPh sb="4" eb="6">
      <t>テンポ</t>
    </rPh>
    <rPh sb="7" eb="9">
      <t>ナイソウ</t>
    </rPh>
    <rPh sb="9" eb="11">
      <t>コウジ</t>
    </rPh>
    <rPh sb="11" eb="13">
      <t>イッシキ</t>
    </rPh>
    <phoneticPr fontId="2"/>
  </si>
  <si>
    <t>スタッフ定期勉強会
@10,000 * 12回</t>
    <rPh sb="4" eb="6">
      <t>テイキ</t>
    </rPh>
    <rPh sb="6" eb="8">
      <t>ベンキョウ</t>
    </rPh>
    <rPh sb="8" eb="9">
      <t>カイ</t>
    </rPh>
    <rPh sb="22" eb="23">
      <t>カイ</t>
    </rPh>
    <phoneticPr fontId="2"/>
  </si>
  <si>
    <t>陳列棚等</t>
    <rPh sb="0" eb="3">
      <t>チンレツダナ</t>
    </rPh>
    <rPh sb="3" eb="4">
      <t>トウ</t>
    </rPh>
    <phoneticPr fontId="2"/>
  </si>
  <si>
    <t>海外展示会1回搬出入</t>
    <rPh sb="0" eb="2">
      <t>カイガイ</t>
    </rPh>
    <rPh sb="2" eb="5">
      <t>テンジカイ</t>
    </rPh>
    <rPh sb="6" eb="7">
      <t>カイ</t>
    </rPh>
    <rPh sb="7" eb="10">
      <t>ハンシュツニュウ</t>
    </rPh>
    <phoneticPr fontId="2"/>
  </si>
  <si>
    <t>海外展示会 2名　旅費等</t>
    <rPh sb="0" eb="2">
      <t>カイガイ</t>
    </rPh>
    <rPh sb="2" eb="5">
      <t>テンジカイ</t>
    </rPh>
    <rPh sb="7" eb="8">
      <t>メイ</t>
    </rPh>
    <rPh sb="9" eb="11">
      <t>リョヒ</t>
    </rPh>
    <rPh sb="11" eb="12">
      <t>トウ</t>
    </rPh>
    <phoneticPr fontId="2"/>
  </si>
  <si>
    <t>冷蔵庫等のリース代12カ月</t>
    <rPh sb="0" eb="3">
      <t>レイゾウコ</t>
    </rPh>
    <rPh sb="3" eb="4">
      <t>トウ</t>
    </rPh>
    <rPh sb="8" eb="9">
      <t>ダイ</t>
    </rPh>
    <rPh sb="12" eb="13">
      <t>ツキ</t>
    </rPh>
    <phoneticPr fontId="2"/>
  </si>
  <si>
    <t>海外展示会小間料、資材費等</t>
    <rPh sb="0" eb="2">
      <t>カイガイ</t>
    </rPh>
    <rPh sb="2" eb="5">
      <t>テンジカイ</t>
    </rPh>
    <rPh sb="5" eb="7">
      <t>コマ</t>
    </rPh>
    <rPh sb="7" eb="8">
      <t>リョウ</t>
    </rPh>
    <rPh sb="9" eb="11">
      <t>シザイ</t>
    </rPh>
    <rPh sb="11" eb="12">
      <t>ヒ</t>
    </rPh>
    <rPh sb="12" eb="13">
      <t>トウ</t>
    </rPh>
    <phoneticPr fontId="2"/>
  </si>
  <si>
    <t>通訳</t>
    <rPh sb="0" eb="2">
      <t>ツウヤク</t>
    </rPh>
    <phoneticPr fontId="2"/>
  </si>
  <si>
    <t>広告チラシ</t>
    <rPh sb="0" eb="2">
      <t>コウコク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</si>
</sst>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Red]\(#,##0\)"/>
    <numFmt numFmtId="177" formatCode="#,##0_ "/>
    <numFmt numFmtId="178" formatCode="[DBNum3][$-411]0"/>
    <numFmt numFmtId="179" formatCode="0.0%"/>
  </numFmts>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BIZ UDP明朝 Medium"/>
      <family val="1"/>
      <charset val="128"/>
    </font>
    <font>
      <sz val="11"/>
      <color theme="1"/>
      <name val="BIZ UDP明朝 Medium"/>
      <family val="1"/>
      <charset val="128"/>
    </font>
    <font>
      <sz val="8"/>
      <color theme="1"/>
      <name val="BIZ UDP明朝 Medium"/>
      <family val="1"/>
      <charset val="128"/>
    </font>
    <font>
      <sz val="9"/>
      <color theme="1"/>
      <name val="BIZ UDP明朝 Medium"/>
      <family val="1"/>
      <charset val="128"/>
    </font>
    <font>
      <sz val="16"/>
      <name val="BIZ UDP明朝 Medium"/>
      <family val="1"/>
      <charset val="128"/>
    </font>
    <font>
      <sz val="10.5"/>
      <color theme="1"/>
      <name val="BIZ UDP明朝 Medium"/>
      <family val="1"/>
      <charset val="128"/>
    </font>
    <font>
      <sz val="11"/>
      <color rgb="FFFF0000"/>
      <name val="BIZ UDP明朝 Medium"/>
      <family val="1"/>
      <charset val="128"/>
    </font>
    <font>
      <sz val="10"/>
      <name val="BIZ UDP明朝 Medium"/>
      <family val="1"/>
      <charset val="128"/>
    </font>
    <font>
      <sz val="9"/>
      <name val="BIZ UDP明朝 Medium"/>
      <family val="1"/>
      <charset val="128"/>
    </font>
    <font>
      <sz val="12"/>
      <color rgb="FFFF0000"/>
      <name val="BIZ UDP明朝 Medium"/>
      <family val="1"/>
      <charset val="128"/>
    </font>
    <font>
      <sz val="12"/>
      <name val="BIZ UDP明朝 Medium"/>
      <family val="1"/>
      <charset val="128"/>
    </font>
    <font>
      <sz val="10.5"/>
      <name val="BIZ UDP明朝 Medium"/>
      <family val="1"/>
      <charset val="128"/>
    </font>
    <font>
      <sz val="9"/>
      <color rgb="FFFF0000"/>
      <name val="BIZ UDP明朝 Medium"/>
      <family val="1"/>
      <charset val="128"/>
    </font>
    <font>
      <sz val="12"/>
      <color theme="1"/>
      <name val="BIZ UDP明朝 Medium"/>
      <family val="1"/>
      <charset val="128"/>
    </font>
    <font>
      <sz val="8"/>
      <name val="BIZ UDP明朝 Medium"/>
      <family val="1"/>
      <charset val="128"/>
    </font>
    <font>
      <sz val="10"/>
      <color theme="1"/>
      <name val="BIZ UDP明朝 Medium"/>
      <family val="1"/>
      <charset val="128"/>
    </font>
    <font>
      <sz val="10"/>
      <color rgb="FFFF0000"/>
      <name val="BIZ UDP明朝 Medium"/>
      <family val="1"/>
      <charset val="128"/>
    </font>
    <font>
      <b/>
      <sz val="10"/>
      <name val="BIZ UDP明朝 Medium"/>
      <family val="1"/>
      <charset val="128"/>
    </font>
    <font>
      <b/>
      <sz val="10"/>
      <color theme="1"/>
      <name val="BIZ UDP明朝 Medium"/>
      <family val="1"/>
      <charset val="128"/>
    </font>
    <font>
      <b/>
      <sz val="10"/>
      <color rgb="FFFF0000"/>
      <name val="BIZ UDP明朝 Medium"/>
      <family val="1"/>
      <charset val="128"/>
    </font>
    <font>
      <sz val="16"/>
      <color rgb="FFFF0000"/>
      <name val="BIZ UDP明朝 Medium"/>
      <family val="1"/>
      <charset val="128"/>
    </font>
    <font>
      <sz val="8"/>
      <color rgb="FFFF0000"/>
      <name val="BIZ UDP明朝 Medium"/>
      <family val="1"/>
      <charset val="128"/>
    </font>
    <font>
      <b/>
      <sz val="11"/>
      <color rgb="FFFF0000"/>
      <name val="BIZ UDP明朝 Medium"/>
      <family val="1"/>
      <charset val="128"/>
    </font>
    <font>
      <b/>
      <sz val="10.5"/>
      <color rgb="FFFF0000"/>
      <name val="BIZ UDP明朝 Medium"/>
      <family val="1"/>
      <charset val="128"/>
    </font>
    <font>
      <b/>
      <sz val="7.5"/>
      <color rgb="FFFF0000"/>
      <name val="BIZ UDP明朝 Medium"/>
      <family val="1"/>
      <charset val="128"/>
    </font>
    <font>
      <sz val="10.5"/>
      <color rgb="FFFF0000"/>
      <name val="BIZ UDP明朝 Medium"/>
      <family val="1"/>
      <charset val="128"/>
    </font>
    <font>
      <sz val="24"/>
      <color rgb="FFFF0000"/>
      <name val="BIZ UDP明朝 Medium"/>
      <family val="1"/>
      <charset val="128"/>
    </font>
    <font>
      <u/>
      <sz val="11"/>
      <color theme="10"/>
      <name val="ＭＳ Ｐゴシック"/>
      <family val="2"/>
      <charset val="128"/>
      <scheme val="minor"/>
    </font>
    <font>
      <u/>
      <sz val="11"/>
      <color rgb="FFFF0000"/>
      <name val="ＭＳ Ｐゴシック"/>
      <family val="2"/>
      <charset val="128"/>
      <scheme val="minor"/>
    </font>
    <font>
      <sz val="11"/>
      <color rgb="FFFF000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1" fillId="0" borderId="0" applyNumberFormat="0" applyFill="0" applyBorder="0" applyAlignment="0" applyProtection="0">
      <alignment vertical="center"/>
    </xf>
  </cellStyleXfs>
  <cellXfs count="78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0" fontId="6" fillId="0" borderId="0" xfId="0" applyFont="1" applyProtection="1">
      <alignment vertical="center"/>
      <protection locked="0"/>
    </xf>
    <xf numFmtId="0" fontId="7" fillId="0" borderId="0" xfId="0" applyFont="1" applyProtection="1">
      <alignment vertical="center"/>
      <protection locked="0"/>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49" fontId="9" fillId="0" borderId="0" xfId="0" applyNumberFormat="1" applyFont="1" applyAlignment="1">
      <alignment horizontal="center" vertical="center" shrinkToFit="1"/>
    </xf>
    <xf numFmtId="0" fontId="10" fillId="0" borderId="0" xfId="0" applyFont="1">
      <alignment vertical="center"/>
    </xf>
    <xf numFmtId="0" fontId="4" fillId="0" borderId="2" xfId="0" applyFont="1" applyBorder="1">
      <alignment vertical="center"/>
    </xf>
    <xf numFmtId="0" fontId="4" fillId="0" borderId="3" xfId="0" applyFont="1" applyBorder="1">
      <alignment vertical="center"/>
    </xf>
    <xf numFmtId="0" fontId="12" fillId="0" borderId="0" xfId="0" applyFont="1" applyAlignment="1">
      <alignment vertical="center" wrapText="1"/>
    </xf>
    <xf numFmtId="0" fontId="4" fillId="0" borderId="8" xfId="0" applyFont="1" applyBorder="1">
      <alignment vertical="center"/>
    </xf>
    <xf numFmtId="0" fontId="12"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pplyProtection="1">
      <alignment vertical="center"/>
      <protection locked="0"/>
    </xf>
    <xf numFmtId="0" fontId="12" fillId="0" borderId="3" xfId="0" applyFont="1" applyBorder="1" applyProtection="1">
      <alignment vertical="center"/>
      <protection locked="0"/>
    </xf>
    <xf numFmtId="0" fontId="4" fillId="0" borderId="4" xfId="0" applyFont="1" applyBorder="1" applyProtection="1">
      <alignment vertical="center"/>
      <protection locked="0"/>
    </xf>
    <xf numFmtId="0" fontId="4" fillId="0" borderId="6" xfId="0" applyFont="1" applyBorder="1" applyProtection="1">
      <alignment vertical="center"/>
      <protection locked="0"/>
    </xf>
    <xf numFmtId="0" fontId="4" fillId="3" borderId="6" xfId="0" applyFont="1" applyFill="1" applyBorder="1" applyProtection="1">
      <alignment vertical="center"/>
      <protection locked="0"/>
    </xf>
    <xf numFmtId="0" fontId="4" fillId="0" borderId="7" xfId="0" applyFont="1" applyBorder="1" applyProtection="1">
      <alignment vertical="center"/>
      <protection locked="0"/>
    </xf>
    <xf numFmtId="0" fontId="4" fillId="0" borderId="0" xfId="0" applyFont="1" applyProtection="1">
      <alignment vertical="center"/>
      <protection locked="0"/>
    </xf>
    <xf numFmtId="0" fontId="13" fillId="0" borderId="0" xfId="0" applyFont="1" applyAlignment="1">
      <alignment horizontal="center" vertical="center"/>
    </xf>
    <xf numFmtId="0" fontId="14" fillId="0" borderId="0" xfId="0" applyFont="1" applyAlignment="1">
      <alignment horizontal="center" vertical="center"/>
    </xf>
    <xf numFmtId="0" fontId="10" fillId="0" borderId="9" xfId="0" applyFont="1" applyBorder="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0" xfId="0" applyFont="1" applyAlignment="1">
      <alignment vertical="center" wrapText="1"/>
    </xf>
    <xf numFmtId="0" fontId="4" fillId="0" borderId="8"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2" fillId="0" borderId="6" xfId="0" applyFont="1" applyBorder="1">
      <alignment vertical="center"/>
    </xf>
    <xf numFmtId="0" fontId="4" fillId="0" borderId="9" xfId="0" applyFont="1" applyBorder="1" applyProtection="1">
      <alignment vertical="center"/>
      <protection locked="0"/>
    </xf>
    <xf numFmtId="0" fontId="12" fillId="0" borderId="0" xfId="0" applyFont="1" applyAlignment="1">
      <alignment horizontal="left" vertical="center"/>
    </xf>
    <xf numFmtId="49" fontId="12" fillId="0" borderId="0" xfId="0" applyNumberFormat="1" applyFont="1" applyAlignment="1">
      <alignment horizontal="left" vertical="center"/>
    </xf>
    <xf numFmtId="0" fontId="15" fillId="0" borderId="0" xfId="0" applyFont="1">
      <alignment vertical="center"/>
    </xf>
    <xf numFmtId="0" fontId="16"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16" fillId="0" borderId="0" xfId="0" applyFont="1">
      <alignment vertical="center"/>
    </xf>
    <xf numFmtId="0" fontId="16" fillId="0" borderId="0" xfId="0" applyFont="1" applyProtection="1">
      <alignment vertical="center"/>
      <protection locked="0"/>
    </xf>
    <xf numFmtId="0" fontId="10" fillId="0" borderId="0" xfId="0" applyFont="1" applyProtection="1">
      <alignment vertical="center"/>
      <protection locked="0"/>
    </xf>
    <xf numFmtId="0" fontId="15" fillId="0" borderId="0" xfId="0" applyFont="1" applyAlignment="1">
      <alignment horizontal="center" vertical="center"/>
    </xf>
    <xf numFmtId="38" fontId="15" fillId="0" borderId="0" xfId="1" applyFont="1" applyBorder="1" applyAlignment="1">
      <alignment horizontal="right" vertical="center"/>
    </xf>
    <xf numFmtId="38" fontId="9" fillId="0" borderId="0" xfId="1" applyFont="1" applyBorder="1" applyAlignment="1">
      <alignment horizontal="right" vertical="center"/>
    </xf>
    <xf numFmtId="0" fontId="9" fillId="0" borderId="0" xfId="0" applyFont="1" applyAlignment="1">
      <alignment horizontal="right" vertical="center"/>
    </xf>
    <xf numFmtId="49" fontId="9" fillId="0" borderId="0" xfId="0" applyNumberFormat="1" applyFont="1" applyAlignment="1">
      <alignment horizontal="left" vertical="center"/>
    </xf>
    <xf numFmtId="0" fontId="11" fillId="0" borderId="2" xfId="0" applyFont="1" applyBorder="1" applyAlignment="1">
      <alignmen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4" xfId="0" applyFont="1" applyBorder="1">
      <alignment vertical="center"/>
    </xf>
    <xf numFmtId="176" fontId="18" fillId="2" borderId="18" xfId="0" applyNumberFormat="1" applyFont="1" applyFill="1" applyBorder="1">
      <alignment vertical="center"/>
    </xf>
    <xf numFmtId="176" fontId="18" fillId="2" borderId="11" xfId="0" applyNumberFormat="1" applyFont="1" applyFill="1" applyBorder="1">
      <alignment vertical="center"/>
    </xf>
    <xf numFmtId="0" fontId="11" fillId="0" borderId="0" xfId="0" applyFont="1" applyAlignment="1">
      <alignment vertical="center" wrapText="1"/>
    </xf>
    <xf numFmtId="0" fontId="11" fillId="0" borderId="0" xfId="0" applyFont="1">
      <alignment vertical="center"/>
    </xf>
    <xf numFmtId="0" fontId="11" fillId="2" borderId="53" xfId="0" applyFont="1" applyFill="1" applyBorder="1">
      <alignment vertical="center"/>
    </xf>
    <xf numFmtId="0" fontId="11" fillId="2" borderId="54" xfId="0" applyFont="1" applyFill="1" applyBorder="1">
      <alignment vertical="center"/>
    </xf>
    <xf numFmtId="0" fontId="11" fillId="2" borderId="72" xfId="0" applyFont="1" applyFill="1" applyBorder="1">
      <alignment vertical="center"/>
    </xf>
    <xf numFmtId="0" fontId="11" fillId="2" borderId="55" xfId="0" applyFont="1" applyFill="1" applyBorder="1">
      <alignment vertical="center"/>
    </xf>
    <xf numFmtId="0" fontId="5" fillId="0" borderId="0" xfId="0" applyFont="1" applyAlignment="1">
      <alignment horizontal="center" vertical="center"/>
    </xf>
    <xf numFmtId="0" fontId="19" fillId="0" borderId="8" xfId="0" applyFont="1" applyBorder="1">
      <alignment vertical="center"/>
    </xf>
    <xf numFmtId="0" fontId="19" fillId="0" borderId="0" xfId="0" applyFont="1" applyAlignment="1">
      <alignment horizontal="center" vertical="center"/>
    </xf>
    <xf numFmtId="0" fontId="19" fillId="0" borderId="5" xfId="0" applyFont="1" applyBorder="1">
      <alignment vertical="center"/>
    </xf>
    <xf numFmtId="0" fontId="19" fillId="0" borderId="6" xfId="0" applyFont="1" applyBorder="1">
      <alignment vertical="center"/>
    </xf>
    <xf numFmtId="0" fontId="5" fillId="2" borderId="18" xfId="0" applyFont="1" applyFill="1" applyBorder="1">
      <alignment vertical="center"/>
    </xf>
    <xf numFmtId="0" fontId="5" fillId="2" borderId="18" xfId="0" applyFont="1" applyFill="1" applyBorder="1" applyAlignment="1"/>
    <xf numFmtId="0" fontId="5" fillId="2" borderId="11" xfId="0" applyFont="1" applyFill="1" applyBorder="1">
      <alignment vertical="center"/>
    </xf>
    <xf numFmtId="0" fontId="5" fillId="2" borderId="11" xfId="0" applyFont="1" applyFill="1" applyBorder="1" applyAlignment="1">
      <alignment horizontal="left" vertical="center"/>
    </xf>
    <xf numFmtId="0" fontId="5" fillId="0" borderId="69" xfId="0" applyFont="1" applyBorder="1" applyAlignment="1">
      <alignment horizontal="left" vertical="center"/>
    </xf>
    <xf numFmtId="0" fontId="5" fillId="0" borderId="39" xfId="0" applyFont="1" applyBorder="1" applyAlignment="1">
      <alignment vertical="top"/>
    </xf>
    <xf numFmtId="0" fontId="5" fillId="0" borderId="65"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6" xfId="0" applyFont="1" applyBorder="1" applyAlignment="1">
      <alignment vertical="top"/>
    </xf>
    <xf numFmtId="0" fontId="5" fillId="0" borderId="6" xfId="0" applyFont="1" applyBorder="1" applyAlignment="1">
      <alignment horizontal="left" vertical="top"/>
    </xf>
    <xf numFmtId="0" fontId="5" fillId="2" borderId="18" xfId="0" applyFont="1" applyFill="1" applyBorder="1" applyAlignment="1">
      <alignment horizontal="left" vertical="center"/>
    </xf>
    <xf numFmtId="0" fontId="20" fillId="4" borderId="34" xfId="0" applyFont="1" applyFill="1" applyBorder="1">
      <alignment vertical="center"/>
    </xf>
    <xf numFmtId="0" fontId="20" fillId="4" borderId="34" xfId="0" applyFont="1" applyFill="1" applyBorder="1" applyAlignment="1">
      <alignment vertical="top"/>
    </xf>
    <xf numFmtId="0" fontId="20" fillId="4" borderId="57" xfId="0" applyFont="1" applyFill="1" applyBorder="1" applyAlignment="1">
      <alignment vertical="top"/>
    </xf>
    <xf numFmtId="0" fontId="20" fillId="4" borderId="54" xfId="0" applyFont="1" applyFill="1" applyBorder="1">
      <alignment vertical="center"/>
    </xf>
    <xf numFmtId="0" fontId="20" fillId="4" borderId="57" xfId="0" applyFont="1" applyFill="1" applyBorder="1">
      <alignment vertical="center"/>
    </xf>
    <xf numFmtId="0" fontId="5" fillId="0" borderId="34" xfId="0" applyFont="1" applyBorder="1" applyAlignment="1">
      <alignment horizontal="left" vertical="center"/>
    </xf>
    <xf numFmtId="0" fontId="5" fillId="0" borderId="35" xfId="0" applyFont="1" applyBorder="1" applyAlignment="1">
      <alignment horizontal="left" vertical="center"/>
    </xf>
    <xf numFmtId="0" fontId="20" fillId="4" borderId="6" xfId="0" applyFont="1" applyFill="1" applyBorder="1">
      <alignment vertical="center"/>
    </xf>
    <xf numFmtId="0" fontId="20" fillId="4" borderId="6" xfId="0" applyFont="1" applyFill="1" applyBorder="1" applyAlignment="1">
      <alignment vertical="top"/>
    </xf>
    <xf numFmtId="0" fontId="20" fillId="4" borderId="78" xfId="0" applyFont="1" applyFill="1" applyBorder="1" applyAlignment="1">
      <alignment vertical="top"/>
    </xf>
    <xf numFmtId="0" fontId="20" fillId="4" borderId="79" xfId="0" applyFont="1" applyFill="1" applyBorder="1">
      <alignment vertical="center"/>
    </xf>
    <xf numFmtId="0" fontId="20" fillId="4" borderId="78" xfId="0" applyFont="1" applyFill="1" applyBorder="1">
      <alignment vertical="center"/>
    </xf>
    <xf numFmtId="0" fontId="5" fillId="0" borderId="0" xfId="0" applyFont="1" applyAlignment="1">
      <alignment horizontal="left" vertical="center"/>
    </xf>
    <xf numFmtId="0" fontId="5" fillId="0" borderId="74" xfId="0" applyFont="1" applyBorder="1" applyAlignment="1">
      <alignment horizontal="left" vertical="center"/>
    </xf>
    <xf numFmtId="0" fontId="5" fillId="0" borderId="39" xfId="0" applyFont="1" applyBorder="1" applyAlignment="1">
      <alignment horizontal="left" vertical="center"/>
    </xf>
    <xf numFmtId="0" fontId="5" fillId="0" borderId="72" xfId="0" applyFont="1" applyBorder="1" applyAlignment="1">
      <alignment horizontal="left" vertical="center"/>
    </xf>
    <xf numFmtId="0" fontId="5" fillId="0" borderId="80" xfId="0" applyFont="1" applyBorder="1" applyAlignment="1">
      <alignment horizontal="left" vertical="center"/>
    </xf>
    <xf numFmtId="0" fontId="5" fillId="0" borderId="81" xfId="0" applyFont="1" applyBorder="1" applyAlignment="1">
      <alignment horizontal="left" vertical="center"/>
    </xf>
    <xf numFmtId="0" fontId="5" fillId="0" borderId="8" xfId="0" applyFont="1" applyBorder="1">
      <alignment vertical="center"/>
    </xf>
    <xf numFmtId="0" fontId="5" fillId="0" borderId="82" xfId="0" applyFont="1" applyBorder="1" applyAlignment="1">
      <alignment horizontal="left" vertical="center"/>
    </xf>
    <xf numFmtId="0" fontId="5" fillId="0" borderId="67" xfId="0" applyFont="1" applyBorder="1" applyAlignment="1">
      <alignment horizontal="left" vertical="center"/>
    </xf>
    <xf numFmtId="0" fontId="5" fillId="0" borderId="53" xfId="0" applyFont="1" applyBorder="1" applyAlignment="1">
      <alignment horizontal="left" vertical="center"/>
    </xf>
    <xf numFmtId="0" fontId="5" fillId="0" borderId="3" xfId="0" applyFont="1" applyBorder="1">
      <alignment vertical="center"/>
    </xf>
    <xf numFmtId="0" fontId="4" fillId="0" borderId="8" xfId="0" applyFont="1" applyBorder="1" applyAlignment="1">
      <alignment horizontal="left" vertical="center"/>
    </xf>
    <xf numFmtId="0" fontId="4" fillId="0" borderId="0" xfId="0" applyFont="1" applyAlignment="1">
      <alignment vertical="top"/>
    </xf>
    <xf numFmtId="0" fontId="4" fillId="0" borderId="75" xfId="0" applyFont="1" applyBorder="1">
      <alignment vertical="center"/>
    </xf>
    <xf numFmtId="0" fontId="4" fillId="0" borderId="27" xfId="0" applyFont="1" applyBorder="1">
      <alignment vertical="center"/>
    </xf>
    <xf numFmtId="0" fontId="4" fillId="0" borderId="76" xfId="0" applyFont="1" applyBorder="1">
      <alignment vertical="center"/>
    </xf>
    <xf numFmtId="0" fontId="4" fillId="0" borderId="33" xfId="0" applyFont="1" applyBorder="1" applyAlignment="1">
      <alignment horizontal="left" vertical="center"/>
    </xf>
    <xf numFmtId="0" fontId="4" fillId="0" borderId="57" xfId="0" applyFont="1" applyBorder="1">
      <alignment vertical="center"/>
      <extLst>
        <ext xmlns:xfpb="http://schemas.microsoft.com/office/spreadsheetml/2022/featurepropertybag" uri="{C7286773-470A-42A8-94C5-96B5CB345126}">
          <xfpb:xfComplement i="0"/>
        </ext>
      </extLst>
    </xf>
    <xf numFmtId="0" fontId="4" fillId="0" borderId="34" xfId="0" applyFont="1" applyBorder="1">
      <alignment vertical="center"/>
    </xf>
    <xf numFmtId="0" fontId="4" fillId="0" borderId="34" xfId="0" applyFont="1" applyBorder="1">
      <alignment vertical="center"/>
      <extLst>
        <ext xmlns:xfpb="http://schemas.microsoft.com/office/spreadsheetml/2022/featurepropertybag" uri="{C7286773-470A-42A8-94C5-96B5CB345126}">
          <xfpb:xfComplement i="0"/>
        </ext>
      </extLst>
    </xf>
    <xf numFmtId="0" fontId="4" fillId="0" borderId="54" xfId="0" applyFont="1" applyBorder="1">
      <alignment vertical="center"/>
    </xf>
    <xf numFmtId="0" fontId="4" fillId="0" borderId="5" xfId="0" applyFont="1" applyBorder="1" applyAlignment="1">
      <alignment horizontal="left" vertical="center"/>
    </xf>
    <xf numFmtId="0" fontId="4" fillId="0" borderId="6" xfId="0" applyFont="1" applyBorder="1">
      <alignment vertical="center"/>
      <extLst>
        <ext xmlns:xfpb="http://schemas.microsoft.com/office/spreadsheetml/2022/featurepropertybag" uri="{C7286773-470A-42A8-94C5-96B5CB345126}">
          <xfpb:xfComplement i="0"/>
        </ext>
      </extLst>
    </xf>
    <xf numFmtId="0" fontId="4" fillId="0" borderId="3" xfId="0" applyFont="1" applyBorder="1" applyAlignment="1">
      <alignment vertical="top"/>
    </xf>
    <xf numFmtId="0" fontId="4" fillId="0" borderId="75" xfId="0" applyFont="1" applyBorder="1" applyAlignment="1">
      <alignment vertical="top"/>
    </xf>
    <xf numFmtId="0" fontId="4" fillId="0" borderId="76" xfId="0" applyFont="1" applyBorder="1" applyAlignment="1">
      <alignment vertical="top"/>
    </xf>
    <xf numFmtId="0" fontId="20" fillId="4" borderId="0" xfId="0" applyFont="1" applyFill="1">
      <alignment vertical="center"/>
    </xf>
    <xf numFmtId="0" fontId="20" fillId="4" borderId="0" xfId="0" applyFont="1" applyFill="1" applyAlignment="1">
      <alignment vertical="top"/>
    </xf>
    <xf numFmtId="0" fontId="11" fillId="0" borderId="34" xfId="0" applyFont="1" applyBorder="1">
      <alignment vertical="center"/>
    </xf>
    <xf numFmtId="0" fontId="11" fillId="0" borderId="6" xfId="0" applyFont="1" applyBorder="1">
      <alignment vertical="center"/>
    </xf>
    <xf numFmtId="0" fontId="11" fillId="0" borderId="35" xfId="0" applyFont="1" applyBorder="1">
      <alignment vertical="center"/>
    </xf>
    <xf numFmtId="0" fontId="11" fillId="0" borderId="7" xfId="0" applyFont="1" applyBorder="1">
      <alignment vertical="center"/>
    </xf>
    <xf numFmtId="0" fontId="19" fillId="0" borderId="35" xfId="0" applyFont="1" applyBorder="1" applyAlignment="1">
      <alignment horizontal="left" vertical="center"/>
    </xf>
    <xf numFmtId="0" fontId="19" fillId="0" borderId="7" xfId="0" applyFont="1" applyBorder="1" applyAlignment="1">
      <alignment horizontal="left" vertical="center"/>
    </xf>
    <xf numFmtId="0" fontId="11" fillId="0" borderId="54" xfId="0" applyFont="1" applyBorder="1">
      <alignment vertical="center"/>
    </xf>
    <xf numFmtId="0" fontId="11" fillId="0" borderId="79" xfId="0" applyFont="1" applyBorder="1">
      <alignment vertical="center"/>
    </xf>
    <xf numFmtId="0" fontId="11" fillId="0" borderId="53" xfId="0" applyFont="1" applyBorder="1">
      <alignment vertical="center"/>
    </xf>
    <xf numFmtId="0" fontId="11" fillId="0" borderId="55" xfId="0" applyFont="1" applyBorder="1">
      <alignment vertical="center"/>
    </xf>
    <xf numFmtId="0" fontId="5" fillId="0" borderId="2" xfId="0" applyFont="1" applyBorder="1">
      <alignment vertical="center"/>
    </xf>
    <xf numFmtId="49" fontId="5" fillId="0" borderId="8" xfId="0" applyNumberFormat="1" applyFont="1" applyBorder="1">
      <alignment vertical="center"/>
    </xf>
    <xf numFmtId="49" fontId="5" fillId="0" borderId="0" xfId="0" applyNumberFormat="1" applyFont="1">
      <alignment vertical="center"/>
    </xf>
    <xf numFmtId="0" fontId="5" fillId="0" borderId="9" xfId="0" applyFont="1" applyBorder="1">
      <alignment vertical="center"/>
    </xf>
    <xf numFmtId="0" fontId="19" fillId="0" borderId="0" xfId="0" applyFont="1">
      <alignment vertical="center"/>
    </xf>
    <xf numFmtId="0" fontId="5" fillId="0" borderId="6" xfId="0" applyFont="1" applyBorder="1">
      <alignment vertical="center"/>
    </xf>
    <xf numFmtId="49" fontId="19" fillId="0" borderId="6" xfId="0" applyNumberFormat="1" applyFont="1" applyBorder="1" applyAlignment="1">
      <alignment horizontal="center" vertical="center"/>
    </xf>
    <xf numFmtId="0" fontId="19" fillId="0" borderId="7" xfId="0" applyFont="1" applyBorder="1">
      <alignment vertical="center"/>
    </xf>
    <xf numFmtId="49" fontId="5" fillId="0" borderId="66" xfId="0" applyNumberFormat="1" applyFont="1" applyBorder="1">
      <alignment vertical="center"/>
    </xf>
    <xf numFmtId="49" fontId="5" fillId="0" borderId="67" xfId="0" applyNumberFormat="1" applyFont="1" applyBorder="1">
      <alignment vertical="center"/>
    </xf>
    <xf numFmtId="0" fontId="5" fillId="0" borderId="67" xfId="0" applyFont="1" applyBorder="1">
      <alignment vertical="center"/>
    </xf>
    <xf numFmtId="0" fontId="5" fillId="0" borderId="68" xfId="0" applyFont="1" applyBorder="1">
      <alignment vertical="center"/>
    </xf>
    <xf numFmtId="49" fontId="7" fillId="0" borderId="0" xfId="0" applyNumberFormat="1" applyFont="1">
      <alignment vertical="center"/>
    </xf>
    <xf numFmtId="0" fontId="7" fillId="0" borderId="0" xfId="0" applyFont="1">
      <alignment vertical="center"/>
    </xf>
    <xf numFmtId="49" fontId="5" fillId="0" borderId="5" xfId="0" applyNumberFormat="1" applyFont="1" applyBorder="1">
      <alignment vertical="center"/>
    </xf>
    <xf numFmtId="49" fontId="5" fillId="0" borderId="6" xfId="0" applyNumberFormat="1" applyFont="1" applyBorder="1">
      <alignment vertical="center"/>
    </xf>
    <xf numFmtId="0" fontId="5" fillId="0" borderId="7" xfId="0" applyFont="1" applyBorder="1">
      <alignment vertical="center"/>
    </xf>
    <xf numFmtId="0" fontId="5" fillId="0" borderId="5" xfId="0" applyFont="1" applyBorder="1">
      <alignment vertical="center"/>
    </xf>
    <xf numFmtId="0" fontId="4" fillId="2" borderId="18" xfId="0" applyFont="1" applyFill="1" applyBorder="1">
      <alignment vertical="center"/>
    </xf>
    <xf numFmtId="0" fontId="4" fillId="2" borderId="3"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6" xfId="0" applyFont="1" applyFill="1" applyBorder="1" applyAlignment="1">
      <alignment horizontal="center" vertical="center" wrapText="1"/>
    </xf>
    <xf numFmtId="0" fontId="19" fillId="0" borderId="0" xfId="0" applyFont="1" applyAlignment="1">
      <alignment vertical="center" wrapText="1"/>
    </xf>
    <xf numFmtId="0" fontId="11" fillId="0" borderId="0" xfId="0" applyFont="1" applyAlignment="1">
      <alignment horizontal="center" vertical="center"/>
    </xf>
    <xf numFmtId="38" fontId="19" fillId="0" borderId="0" xfId="1" applyFont="1" applyFill="1" applyBorder="1" applyAlignment="1">
      <alignment horizontal="right" vertical="center"/>
    </xf>
    <xf numFmtId="0" fontId="11" fillId="0" borderId="9" xfId="0" applyFont="1" applyBorder="1" applyAlignment="1">
      <alignment vertical="center" wrapText="1"/>
    </xf>
    <xf numFmtId="0" fontId="5" fillId="0" borderId="34" xfId="0" applyFont="1" applyBorder="1">
      <alignment vertical="center"/>
    </xf>
    <xf numFmtId="0" fontId="19" fillId="0" borderId="26" xfId="0" applyFont="1" applyBorder="1" applyAlignment="1">
      <alignment horizontal="left" vertical="center"/>
    </xf>
    <xf numFmtId="0" fontId="19" fillId="0" borderId="27" xfId="0" applyFont="1" applyBorder="1" applyAlignment="1">
      <alignment horizontal="left" vertical="center"/>
    </xf>
    <xf numFmtId="0" fontId="19" fillId="0" borderId="28" xfId="0" applyFont="1" applyBorder="1" applyAlignment="1">
      <alignment horizontal="left" vertical="center"/>
    </xf>
    <xf numFmtId="49" fontId="5" fillId="0" borderId="33" xfId="0" applyNumberFormat="1" applyFont="1" applyBorder="1">
      <alignment vertical="center"/>
    </xf>
    <xf numFmtId="49" fontId="5" fillId="0" borderId="34" xfId="0" applyNumberFormat="1" applyFont="1" applyBorder="1">
      <alignment vertical="center"/>
    </xf>
    <xf numFmtId="0" fontId="5" fillId="0" borderId="35" xfId="0" applyFont="1" applyBorder="1">
      <alignment vertical="center"/>
    </xf>
    <xf numFmtId="0" fontId="10" fillId="3" borderId="0" xfId="0" applyFont="1" applyFill="1" applyProtection="1">
      <alignment vertical="center"/>
      <protection locked="0"/>
    </xf>
    <xf numFmtId="0" fontId="10" fillId="3" borderId="6" xfId="0" applyFont="1" applyFill="1" applyBorder="1" applyProtection="1">
      <alignment vertical="center"/>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8" xfId="0" applyFont="1" applyBorder="1" applyAlignment="1">
      <alignment vertical="center" wrapText="1"/>
    </xf>
    <xf numFmtId="0" fontId="10" fillId="0" borderId="0" xfId="0" applyFont="1" applyAlignment="1">
      <alignment vertical="center" wrapText="1"/>
    </xf>
    <xf numFmtId="0" fontId="20" fillId="0" borderId="2" xfId="0" applyFont="1" applyBorder="1" applyAlignment="1">
      <alignment vertical="center" wrapText="1"/>
    </xf>
    <xf numFmtId="0" fontId="10" fillId="0" borderId="57" xfId="0" applyFont="1" applyBorder="1">
      <alignment vertical="center"/>
      <extLst>
        <ext xmlns:xfpb="http://schemas.microsoft.com/office/spreadsheetml/2022/featurepropertybag" uri="{C7286773-470A-42A8-94C5-96B5CB345126}">
          <xfpb:xfComplement i="0"/>
        </ext>
      </extLst>
    </xf>
    <xf numFmtId="0" fontId="10" fillId="0" borderId="34" xfId="0" applyFont="1" applyBorder="1">
      <alignment vertical="center"/>
      <extLst>
        <ext xmlns:xfpb="http://schemas.microsoft.com/office/spreadsheetml/2022/featurepropertybag" uri="{C7286773-470A-42A8-94C5-96B5CB345126}">
          <xfpb:xfComplement i="0"/>
        </ext>
      </extLst>
    </xf>
    <xf numFmtId="0" fontId="10" fillId="0" borderId="6" xfId="0" applyFont="1" applyBorder="1">
      <alignment vertical="center"/>
      <extLst>
        <ext xmlns:xfpb="http://schemas.microsoft.com/office/spreadsheetml/2022/featurepropertybag" uri="{C7286773-470A-42A8-94C5-96B5CB345126}">
          <xfpb:xfComplement i="0"/>
        </ext>
      </extLst>
    </xf>
    <xf numFmtId="0" fontId="10" fillId="0" borderId="78" xfId="0" applyFont="1" applyBorder="1">
      <alignment vertical="center"/>
      <extLst>
        <ext xmlns:xfpb="http://schemas.microsoft.com/office/spreadsheetml/2022/featurepropertybag" uri="{C7286773-470A-42A8-94C5-96B5CB345126}">
          <xfpb:xfComplement i="0"/>
        </ext>
      </extLst>
    </xf>
    <xf numFmtId="0" fontId="10" fillId="0" borderId="34" xfId="0" applyFont="1" applyBorder="1">
      <alignment vertical="center"/>
    </xf>
    <xf numFmtId="0" fontId="10" fillId="0" borderId="6" xfId="0" applyFont="1" applyBorder="1">
      <alignment vertical="center"/>
    </xf>
    <xf numFmtId="49" fontId="10" fillId="0" borderId="8" xfId="0" applyNumberFormat="1" applyFont="1" applyBorder="1" applyAlignment="1">
      <alignment horizontal="right" vertical="center"/>
    </xf>
    <xf numFmtId="49" fontId="10" fillId="0" borderId="0" xfId="0" applyNumberFormat="1" applyFont="1" applyAlignment="1">
      <alignment horizontal="right" vertical="center"/>
    </xf>
    <xf numFmtId="49" fontId="10" fillId="0" borderId="8" xfId="0" applyNumberFormat="1" applyFont="1" applyBorder="1">
      <alignment vertical="center"/>
    </xf>
    <xf numFmtId="49" fontId="10" fillId="0" borderId="0" xfId="0" applyNumberFormat="1" applyFont="1">
      <alignment vertical="center"/>
    </xf>
    <xf numFmtId="0" fontId="10"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justify" vertical="center"/>
    </xf>
    <xf numFmtId="0" fontId="28" fillId="0" borderId="0" xfId="0" applyFont="1" applyAlignment="1">
      <alignment horizontal="justify" vertical="center"/>
    </xf>
    <xf numFmtId="0" fontId="29" fillId="0" borderId="0" xfId="0" applyFont="1" applyAlignment="1">
      <alignment horizontal="justify" vertical="center"/>
    </xf>
    <xf numFmtId="0" fontId="16" fillId="0" borderId="0" xfId="0" applyFont="1" applyAlignment="1">
      <alignment horizontal="justify" vertical="center"/>
    </xf>
    <xf numFmtId="0" fontId="30" fillId="0" borderId="0" xfId="0" applyFont="1" applyAlignment="1">
      <alignment horizontal="justify" vertical="center"/>
    </xf>
    <xf numFmtId="0" fontId="20" fillId="0" borderId="0" xfId="0" applyFont="1">
      <alignment vertical="center"/>
    </xf>
    <xf numFmtId="0" fontId="5" fillId="0" borderId="10" xfId="0" applyFont="1" applyBorder="1">
      <alignment vertical="center"/>
    </xf>
    <xf numFmtId="0" fontId="5" fillId="0" borderId="18" xfId="0" applyFont="1" applyBorder="1">
      <alignment vertical="center"/>
    </xf>
    <xf numFmtId="0" fontId="5" fillId="0" borderId="11" xfId="0" applyFont="1" applyBorder="1">
      <alignment vertical="center"/>
    </xf>
    <xf numFmtId="49" fontId="20" fillId="0" borderId="0" xfId="0" applyNumberFormat="1"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20" fillId="0" borderId="34" xfId="0" applyFont="1" applyBorder="1">
      <alignment vertical="center"/>
    </xf>
    <xf numFmtId="49" fontId="19" fillId="0" borderId="0" xfId="0" applyNumberFormat="1" applyFont="1" applyAlignment="1">
      <alignment horizontal="center" vertical="center"/>
    </xf>
    <xf numFmtId="0" fontId="19" fillId="0" borderId="9" xfId="0" applyFont="1" applyBorder="1">
      <alignment vertical="center"/>
    </xf>
    <xf numFmtId="0" fontId="19" fillId="2" borderId="10" xfId="0" applyFont="1" applyFill="1" applyBorder="1">
      <alignment vertical="center"/>
    </xf>
    <xf numFmtId="49" fontId="19" fillId="2" borderId="18" xfId="0" applyNumberFormat="1" applyFont="1" applyFill="1" applyBorder="1" applyAlignment="1">
      <alignment horizontal="center" vertical="center"/>
    </xf>
    <xf numFmtId="0" fontId="19" fillId="2" borderId="18" xfId="0" applyFont="1" applyFill="1" applyBorder="1">
      <alignment vertical="center"/>
    </xf>
    <xf numFmtId="0" fontId="19" fillId="2" borderId="11" xfId="0" applyFont="1" applyFill="1" applyBorder="1">
      <alignment vertical="center"/>
    </xf>
    <xf numFmtId="0" fontId="10" fillId="0" borderId="57" xfId="0" applyFont="1" applyBorder="1">
      <alignment vertical="center"/>
    </xf>
    <xf numFmtId="0" fontId="10" fillId="0" borderId="78" xfId="0" applyFont="1" applyBorder="1">
      <alignment vertical="center"/>
    </xf>
    <xf numFmtId="0" fontId="20" fillId="0" borderId="6" xfId="0" applyFont="1" applyBorder="1">
      <alignment vertical="center"/>
    </xf>
    <xf numFmtId="0" fontId="10" fillId="0" borderId="9" xfId="0" applyFont="1" applyBorder="1" applyAlignment="1">
      <alignment horizontal="left" vertical="center"/>
    </xf>
    <xf numFmtId="49" fontId="5" fillId="0" borderId="8" xfId="0" applyNumberFormat="1" applyFont="1" applyBorder="1" applyAlignment="1">
      <alignment horizontal="right" vertical="center"/>
    </xf>
    <xf numFmtId="49" fontId="5" fillId="0" borderId="0" xfId="0" applyNumberFormat="1" applyFont="1" applyAlignment="1">
      <alignment horizontal="right" vertical="center"/>
    </xf>
    <xf numFmtId="49" fontId="5" fillId="0" borderId="26" xfId="0" applyNumberFormat="1" applyFont="1" applyBorder="1">
      <alignment vertical="center"/>
    </xf>
    <xf numFmtId="49" fontId="5" fillId="0" borderId="27" xfId="0" applyNumberFormat="1" applyFont="1" applyBorder="1">
      <alignment vertical="center"/>
    </xf>
    <xf numFmtId="0" fontId="5" fillId="0" borderId="27" xfId="0" applyFont="1" applyBorder="1">
      <alignment vertical="center"/>
    </xf>
    <xf numFmtId="0" fontId="5" fillId="0" borderId="28" xfId="0" applyFont="1" applyBorder="1">
      <alignment vertical="center"/>
    </xf>
    <xf numFmtId="0" fontId="33" fillId="0" borderId="0" xfId="0" applyFont="1">
      <alignment vertical="center"/>
    </xf>
    <xf numFmtId="49" fontId="4" fillId="0" borderId="66" xfId="0" applyNumberFormat="1" applyFont="1" applyBorder="1">
      <alignment vertical="center"/>
      <extLst>
        <ext xmlns:xfpb="http://schemas.microsoft.com/office/spreadsheetml/2022/featurepropertybag" uri="{C7286773-470A-42A8-94C5-96B5CB345126}">
          <xfpb:xfComplement i="0"/>
        </ext>
      </extLst>
    </xf>
    <xf numFmtId="49" fontId="10" fillId="0" borderId="8" xfId="0" applyNumberFormat="1" applyFont="1" applyBorder="1">
      <alignment vertical="center"/>
      <extLst>
        <ext xmlns:xfpb="http://schemas.microsoft.com/office/spreadsheetml/2022/featurepropertybag" uri="{C7286773-470A-42A8-94C5-96B5CB345126}">
          <xfpb:xfComplement i="0"/>
        </ext>
      </extLst>
    </xf>
    <xf numFmtId="49" fontId="10" fillId="0" borderId="0" xfId="0" applyNumberFormat="1" applyFont="1" applyAlignment="1">
      <alignment vertical="top"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38" fontId="4" fillId="3" borderId="2" xfId="1" applyFont="1" applyFill="1" applyBorder="1" applyAlignment="1">
      <alignment horizontal="center" vertical="center"/>
    </xf>
    <xf numFmtId="38" fontId="4" fillId="3" borderId="3" xfId="1" applyFont="1" applyFill="1" applyBorder="1" applyAlignment="1">
      <alignment horizontal="center" vertical="center"/>
    </xf>
    <xf numFmtId="38" fontId="4" fillId="3" borderId="8" xfId="1" applyFont="1" applyFill="1" applyBorder="1" applyAlignment="1">
      <alignment horizontal="center" vertical="center"/>
    </xf>
    <xf numFmtId="38" fontId="4" fillId="3" borderId="0" xfId="1" applyFont="1" applyFill="1" applyBorder="1" applyAlignment="1">
      <alignment horizontal="center" vertical="center"/>
    </xf>
    <xf numFmtId="38" fontId="4" fillId="3" borderId="5" xfId="1" applyFont="1" applyFill="1" applyBorder="1" applyAlignment="1">
      <alignment horizontal="center" vertical="center"/>
    </xf>
    <xf numFmtId="38" fontId="4" fillId="3" borderId="6" xfId="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0" fillId="0" borderId="0" xfId="0" applyFont="1" applyAlignment="1" applyProtection="1">
      <alignment horizontal="right" vertical="center"/>
      <protection locked="0"/>
    </xf>
    <xf numFmtId="0" fontId="11" fillId="0" borderId="8"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9" xfId="0" applyFont="1" applyBorder="1" applyAlignment="1" applyProtection="1">
      <alignment horizontal="center" vertical="center"/>
      <protection locked="0"/>
    </xf>
    <xf numFmtId="38" fontId="10" fillId="3" borderId="2" xfId="1" applyFont="1" applyFill="1" applyBorder="1" applyAlignment="1" applyProtection="1">
      <alignment horizontal="center" vertical="center"/>
      <protection locked="0"/>
    </xf>
    <xf numFmtId="38" fontId="10" fillId="3" borderId="3" xfId="1" applyFont="1" applyFill="1" applyBorder="1" applyAlignment="1" applyProtection="1">
      <alignment horizontal="center" vertical="center"/>
      <protection locked="0"/>
    </xf>
    <xf numFmtId="38" fontId="10" fillId="3" borderId="5" xfId="1" applyFont="1" applyFill="1" applyBorder="1" applyAlignment="1" applyProtection="1">
      <alignment horizontal="center" vertical="center"/>
      <protection locked="0"/>
    </xf>
    <xf numFmtId="38" fontId="10" fillId="3" borderId="6" xfId="1" applyFont="1" applyFill="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49" fontId="9" fillId="0" borderId="0" xfId="0" applyNumberFormat="1" applyFont="1" applyAlignment="1">
      <alignment vertical="center" wrapText="1"/>
    </xf>
    <xf numFmtId="0" fontId="9" fillId="0" borderId="0" xfId="0" applyFont="1" applyAlignment="1">
      <alignment vertical="top" wrapText="1"/>
    </xf>
    <xf numFmtId="0" fontId="9" fillId="0" borderId="0" xfId="0" applyFont="1" applyAlignment="1">
      <alignment vertical="center" wrapText="1"/>
    </xf>
    <xf numFmtId="0" fontId="10" fillId="0" borderId="0" xfId="0" applyFont="1" applyAlignment="1" applyProtection="1">
      <alignment horizontal="left" vertical="center"/>
      <protection locked="0"/>
    </xf>
    <xf numFmtId="49" fontId="13" fillId="0" borderId="2" xfId="0" applyNumberFormat="1" applyFont="1" applyBorder="1" applyAlignment="1">
      <alignment horizontal="center" vertical="center" shrinkToFit="1"/>
    </xf>
    <xf numFmtId="49" fontId="13" fillId="0" borderId="3" xfId="0" applyNumberFormat="1" applyFont="1" applyBorder="1" applyAlignment="1">
      <alignment horizontal="center" vertical="center" shrinkToFit="1"/>
    </xf>
    <xf numFmtId="49" fontId="13" fillId="0" borderId="4" xfId="0" applyNumberFormat="1" applyFont="1" applyBorder="1" applyAlignment="1">
      <alignment horizontal="center" vertical="center" shrinkToFit="1"/>
    </xf>
    <xf numFmtId="49" fontId="13" fillId="0" borderId="5" xfId="0" applyNumberFormat="1" applyFont="1" applyBorder="1" applyAlignment="1">
      <alignment horizontal="center" vertical="center" shrinkToFit="1"/>
    </xf>
    <xf numFmtId="49" fontId="13" fillId="0" borderId="6" xfId="0" applyNumberFormat="1" applyFont="1" applyBorder="1" applyAlignment="1">
      <alignment horizontal="center" vertical="center" shrinkToFit="1"/>
    </xf>
    <xf numFmtId="49" fontId="13" fillId="0" borderId="7" xfId="0" applyNumberFormat="1" applyFont="1" applyBorder="1" applyAlignment="1">
      <alignment horizontal="center" vertical="center" shrinkToFit="1"/>
    </xf>
    <xf numFmtId="0" fontId="5" fillId="0" borderId="0" xfId="0" applyFont="1" applyAlignment="1" applyProtection="1">
      <alignment horizontal="center" vertical="center"/>
      <protection locked="0"/>
    </xf>
    <xf numFmtId="0" fontId="8" fillId="0" borderId="0" xfId="0" applyFont="1" applyAlignment="1">
      <alignment horizontal="center" vertical="center"/>
    </xf>
    <xf numFmtId="0" fontId="9" fillId="0" borderId="0" xfId="0" applyFont="1" applyAlignment="1">
      <alignment horizontal="center" vertical="center" shrinkToFit="1"/>
    </xf>
    <xf numFmtId="0" fontId="9" fillId="0" borderId="0" xfId="0" applyFont="1" applyAlignment="1">
      <alignment horizontal="center" vertical="center"/>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9"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4" fillId="3" borderId="6" xfId="0" applyFont="1" applyFill="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1" fillId="0" borderId="5" xfId="0" applyFont="1" applyBorder="1" applyAlignment="1" applyProtection="1">
      <alignment horizontal="center" vertical="center" shrinkToFit="1"/>
      <protection locked="0"/>
    </xf>
    <xf numFmtId="0" fontId="11" fillId="0" borderId="6" xfId="0" applyFont="1" applyBorder="1" applyAlignment="1" applyProtection="1">
      <alignment horizontal="center" vertical="center" shrinkToFit="1"/>
      <protection locked="0"/>
    </xf>
    <xf numFmtId="0" fontId="4" fillId="0" borderId="3" xfId="0" applyFont="1" applyBorder="1" applyAlignment="1" applyProtection="1">
      <alignment horizontal="center"/>
      <protection locked="0"/>
    </xf>
    <xf numFmtId="0" fontId="4" fillId="0" borderId="6" xfId="0" applyFont="1" applyBorder="1" applyAlignment="1" applyProtection="1">
      <alignment horizontal="center"/>
      <protection locked="0"/>
    </xf>
    <xf numFmtId="0" fontId="12" fillId="0" borderId="0" xfId="0" applyFont="1" applyAlignment="1" applyProtection="1">
      <alignment horizontal="left" vertical="center"/>
      <protection locked="0"/>
    </xf>
    <xf numFmtId="0" fontId="10" fillId="3" borderId="6" xfId="0" applyFont="1" applyFill="1" applyBorder="1" applyAlignment="1" applyProtection="1">
      <alignment horizontal="center" vertical="center"/>
      <protection locked="0"/>
    </xf>
    <xf numFmtId="0" fontId="11" fillId="2" borderId="1" xfId="0" applyFont="1" applyFill="1" applyBorder="1" applyAlignment="1">
      <alignment horizontal="center"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8" xfId="0" applyFont="1" applyBorder="1" applyAlignment="1">
      <alignment horizontal="left" vertical="center" wrapText="1"/>
    </xf>
    <xf numFmtId="0" fontId="20" fillId="0" borderId="0" xfId="0" applyFont="1" applyAlignment="1">
      <alignment horizontal="left" vertical="center" wrapText="1"/>
    </xf>
    <xf numFmtId="0" fontId="20" fillId="0" borderId="9" xfId="0" applyFont="1" applyBorder="1" applyAlignment="1">
      <alignment horizontal="left" vertical="center" wrapText="1"/>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54" xfId="0" applyFont="1" applyBorder="1" applyAlignment="1">
      <alignment horizontal="left" vertical="center"/>
    </xf>
    <xf numFmtId="0" fontId="11" fillId="0" borderId="38" xfId="0" applyFont="1" applyBorder="1" applyAlignment="1">
      <alignment horizontal="left" vertical="center"/>
    </xf>
    <xf numFmtId="0" fontId="11" fillId="0" borderId="38" xfId="0" applyFont="1" applyBorder="1" applyAlignment="1">
      <alignment horizontal="center" vertical="center"/>
    </xf>
    <xf numFmtId="38" fontId="11" fillId="0" borderId="38" xfId="1" applyFont="1" applyBorder="1" applyAlignment="1">
      <alignment horizontal="right" vertical="center"/>
    </xf>
    <xf numFmtId="38" fontId="11" fillId="0" borderId="57" xfId="1" applyFont="1" applyBorder="1" applyAlignment="1">
      <alignment horizontal="right" vertical="center"/>
    </xf>
    <xf numFmtId="0" fontId="11" fillId="0" borderId="38" xfId="0" applyFont="1" applyBorder="1" applyAlignment="1">
      <alignment horizontal="center" vertical="center" wrapText="1"/>
    </xf>
    <xf numFmtId="0" fontId="11" fillId="0" borderId="42" xfId="0" applyFont="1" applyBorder="1" applyAlignment="1">
      <alignment horizontal="center" vertical="center" wrapText="1"/>
    </xf>
    <xf numFmtId="0" fontId="20" fillId="2" borderId="50" xfId="0" applyFont="1" applyFill="1" applyBorder="1" applyAlignment="1">
      <alignment horizontal="center" vertical="center" wrapText="1"/>
    </xf>
    <xf numFmtId="0" fontId="20" fillId="2" borderId="51"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11" fillId="2" borderId="49" xfId="0" applyFont="1" applyFill="1" applyBorder="1" applyAlignment="1">
      <alignment horizontal="center" vertical="center" shrinkToFit="1"/>
    </xf>
    <xf numFmtId="0" fontId="11" fillId="2" borderId="51" xfId="0" applyFont="1" applyFill="1" applyBorder="1" applyAlignment="1">
      <alignment horizontal="center" vertical="center" shrinkToFit="1"/>
    </xf>
    <xf numFmtId="0" fontId="20" fillId="0" borderId="46" xfId="0" applyFont="1" applyBorder="1" applyAlignment="1">
      <alignment horizontal="center" vertical="center"/>
    </xf>
    <xf numFmtId="0" fontId="20" fillId="0" borderId="48" xfId="0" applyFont="1" applyBorder="1" applyAlignment="1">
      <alignment horizontal="center" vertical="center"/>
    </xf>
    <xf numFmtId="0" fontId="20" fillId="0" borderId="53" xfId="0" applyFont="1" applyBorder="1" applyAlignment="1">
      <alignment horizontal="left" vertical="center" wrapText="1"/>
    </xf>
    <xf numFmtId="0" fontId="20" fillId="0" borderId="47"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70" xfId="0" applyFont="1" applyBorder="1" applyAlignment="1">
      <alignment horizontal="center" vertical="center"/>
    </xf>
    <xf numFmtId="0" fontId="11" fillId="0" borderId="71" xfId="0" applyFont="1" applyBorder="1" applyAlignment="1">
      <alignment horizontal="center" vertical="center"/>
    </xf>
    <xf numFmtId="0" fontId="11" fillId="0" borderId="72" xfId="0" applyFont="1" applyBorder="1" applyAlignment="1">
      <alignment horizontal="left" vertical="center"/>
    </xf>
    <xf numFmtId="0" fontId="11" fillId="0" borderId="73" xfId="0" applyFont="1" applyBorder="1" applyAlignment="1">
      <alignment horizontal="left" vertical="center"/>
    </xf>
    <xf numFmtId="0" fontId="11" fillId="0" borderId="73" xfId="0" applyFont="1" applyBorder="1" applyAlignment="1">
      <alignment horizontal="center" vertical="center"/>
    </xf>
    <xf numFmtId="38" fontId="11" fillId="0" borderId="73" xfId="1" applyFont="1" applyBorder="1" applyAlignment="1">
      <alignment horizontal="right" vertical="center"/>
    </xf>
    <xf numFmtId="38" fontId="11" fillId="0" borderId="74" xfId="1" applyFont="1" applyBorder="1" applyAlignment="1">
      <alignment horizontal="right" vertical="center"/>
    </xf>
    <xf numFmtId="0" fontId="11" fillId="0" borderId="73" xfId="0" applyFont="1" applyBorder="1" applyAlignment="1">
      <alignment horizontal="center" vertical="center" wrapText="1"/>
    </xf>
    <xf numFmtId="0" fontId="11" fillId="0" borderId="71" xfId="0" applyFont="1" applyBorder="1" applyAlignment="1">
      <alignment horizontal="center" vertical="center" wrapText="1"/>
    </xf>
    <xf numFmtId="0" fontId="11" fillId="0" borderId="43" xfId="0" applyFont="1" applyBorder="1" applyAlignment="1">
      <alignment horizontal="center" vertical="center"/>
    </xf>
    <xf numFmtId="0" fontId="11" fillId="0" borderId="45" xfId="0" applyFont="1" applyBorder="1" applyAlignment="1">
      <alignment horizontal="center" vertical="center"/>
    </xf>
    <xf numFmtId="0" fontId="11" fillId="0" borderId="55" xfId="0" applyFont="1" applyBorder="1" applyAlignment="1">
      <alignment horizontal="left" vertical="center"/>
    </xf>
    <xf numFmtId="0" fontId="11" fillId="0" borderId="44" xfId="0" applyFont="1" applyBorder="1" applyAlignment="1">
      <alignment horizontal="left" vertical="center"/>
    </xf>
    <xf numFmtId="0" fontId="11" fillId="0" borderId="44" xfId="0" applyFont="1" applyBorder="1" applyAlignment="1">
      <alignment horizontal="center" vertical="center"/>
    </xf>
    <xf numFmtId="38" fontId="11" fillId="0" borderId="44" xfId="1" applyFont="1" applyBorder="1" applyAlignment="1">
      <alignment horizontal="right" vertical="center"/>
    </xf>
    <xf numFmtId="38" fontId="11" fillId="0" borderId="58" xfId="1" applyFont="1" applyBorder="1" applyAlignment="1">
      <alignment horizontal="right" vertical="center"/>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20" fillId="0" borderId="47" xfId="0" applyFont="1" applyBorder="1" applyAlignment="1">
      <alignment horizontal="center" vertical="center"/>
    </xf>
    <xf numFmtId="38" fontId="20" fillId="0" borderId="40" xfId="1" applyFont="1" applyBorder="1" applyAlignment="1">
      <alignment horizontal="right" vertical="center"/>
    </xf>
    <xf numFmtId="38" fontId="20" fillId="0" borderId="56" xfId="1" applyFont="1" applyBorder="1" applyAlignment="1">
      <alignment horizontal="right" vertical="center"/>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9" fillId="0" borderId="0" xfId="0" applyFont="1" applyAlignment="1">
      <alignment horizontal="left" vertical="center" wrapText="1"/>
    </xf>
    <xf numFmtId="0" fontId="12" fillId="2" borderId="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2" borderId="11" xfId="0" applyFont="1" applyFill="1" applyBorder="1" applyAlignment="1">
      <alignment horizontal="center" vertical="center" wrapText="1"/>
    </xf>
    <xf numFmtId="0" fontId="18" fillId="0" borderId="10" xfId="0" applyFont="1" applyBorder="1" applyAlignment="1">
      <alignment horizontal="right" vertical="center" wrapText="1"/>
    </xf>
    <xf numFmtId="0" fontId="18" fillId="0" borderId="18" xfId="0" applyFont="1" applyBorder="1" applyAlignment="1">
      <alignment horizontal="right" vertical="center" wrapText="1"/>
    </xf>
    <xf numFmtId="0" fontId="18" fillId="2" borderId="1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1" fillId="2" borderId="10" xfId="0" applyFont="1" applyFill="1" applyBorder="1" applyAlignment="1">
      <alignment horizontal="center" vertical="center" shrinkToFit="1"/>
    </xf>
    <xf numFmtId="0" fontId="11" fillId="2" borderId="18" xfId="0" applyFont="1" applyFill="1" applyBorder="1" applyAlignment="1">
      <alignment horizontal="center" vertical="center" shrinkToFit="1"/>
    </xf>
    <xf numFmtId="0" fontId="11" fillId="2" borderId="11" xfId="0" applyFont="1" applyFill="1" applyBorder="1" applyAlignment="1">
      <alignment horizontal="center" vertical="center" shrinkToFit="1"/>
    </xf>
    <xf numFmtId="0" fontId="20" fillId="0" borderId="1" xfId="0" applyFont="1" applyBorder="1" applyAlignment="1">
      <alignment horizontal="center" vertical="center" wrapText="1"/>
    </xf>
    <xf numFmtId="38" fontId="20" fillId="0" borderId="10" xfId="1" applyFont="1" applyBorder="1" applyAlignment="1">
      <alignment horizontal="center" vertical="center"/>
    </xf>
    <xf numFmtId="38" fontId="20" fillId="0" borderId="18" xfId="1" applyFont="1" applyBorder="1" applyAlignment="1">
      <alignment horizontal="center" vertical="center"/>
    </xf>
    <xf numFmtId="176" fontId="25" fillId="0" borderId="18" xfId="0" applyNumberFormat="1" applyFont="1" applyBorder="1" applyAlignment="1">
      <alignment horizontal="right" vertical="center"/>
    </xf>
    <xf numFmtId="38" fontId="25" fillId="0" borderId="18" xfId="1" applyFont="1" applyFill="1" applyBorder="1" applyAlignment="1">
      <alignment horizontal="center" vertical="center"/>
    </xf>
    <xf numFmtId="0" fontId="18" fillId="2" borderId="10" xfId="0" applyFont="1" applyFill="1" applyBorder="1" applyAlignment="1">
      <alignment vertical="center" shrinkToFit="1"/>
    </xf>
    <xf numFmtId="0" fontId="18" fillId="2" borderId="18" xfId="0" applyFont="1" applyFill="1" applyBorder="1" applyAlignment="1">
      <alignment vertical="center" shrinkToFit="1"/>
    </xf>
    <xf numFmtId="176" fontId="18" fillId="2" borderId="18"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20" fillId="0" borderId="1" xfId="0" applyFont="1" applyBorder="1" applyAlignment="1">
      <alignment horizontal="left" vertical="center" wrapText="1"/>
    </xf>
    <xf numFmtId="0" fontId="11" fillId="2" borderId="1" xfId="0" applyFont="1" applyFill="1" applyBorder="1" applyAlignment="1">
      <alignment horizontal="center" vertical="center"/>
    </xf>
    <xf numFmtId="49" fontId="20" fillId="0" borderId="1" xfId="0" applyNumberFormat="1" applyFont="1" applyBorder="1" applyAlignment="1">
      <alignment horizontal="left" vertical="center" wrapText="1"/>
    </xf>
    <xf numFmtId="0" fontId="10" fillId="0" borderId="1" xfId="0" applyFont="1" applyBorder="1" applyAlignment="1">
      <alignment horizontal="left" vertical="center"/>
    </xf>
    <xf numFmtId="0" fontId="12" fillId="2" borderId="10"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1" xfId="0" applyFont="1" applyFill="1" applyBorder="1" applyAlignment="1">
      <alignment horizontal="center" vertical="center"/>
    </xf>
    <xf numFmtId="49" fontId="20" fillId="0" borderId="10" xfId="0" applyNumberFormat="1" applyFont="1" applyBorder="1" applyAlignment="1">
      <alignment horizontal="left" vertical="center" wrapText="1"/>
    </xf>
    <xf numFmtId="49" fontId="20" fillId="0" borderId="18" xfId="0" applyNumberFormat="1" applyFont="1" applyBorder="1" applyAlignment="1">
      <alignment horizontal="left" vertical="center" wrapText="1"/>
    </xf>
    <xf numFmtId="49" fontId="20" fillId="0" borderId="11" xfId="0" applyNumberFormat="1" applyFont="1" applyBorder="1" applyAlignment="1">
      <alignment horizontal="left" vertical="center" wrapText="1"/>
    </xf>
    <xf numFmtId="49" fontId="11" fillId="0" borderId="1" xfId="0" applyNumberFormat="1" applyFont="1" applyBorder="1" applyAlignment="1">
      <alignment horizontal="center"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49" fontId="20" fillId="0" borderId="1" xfId="0" applyNumberFormat="1"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17" fillId="0" borderId="0" xfId="0" applyFont="1" applyAlignment="1">
      <alignment horizontal="center" vertical="center"/>
    </xf>
    <xf numFmtId="0" fontId="10" fillId="0" borderId="33" xfId="0" applyFont="1" applyBorder="1" applyAlignment="1">
      <alignment horizontal="left" vertical="center"/>
    </xf>
    <xf numFmtId="0" fontId="10" fillId="0" borderId="34" xfId="0" applyFont="1" applyBorder="1" applyAlignment="1">
      <alignment horizontal="left" vertical="center"/>
    </xf>
    <xf numFmtId="0" fontId="10" fillId="0" borderId="35" xfId="0" applyFont="1" applyBorder="1" applyAlignment="1">
      <alignment horizontal="left" vertical="center"/>
    </xf>
    <xf numFmtId="0" fontId="10" fillId="0" borderId="84" xfId="0" applyFont="1" applyBorder="1" applyAlignment="1">
      <alignment horizontal="left" vertical="center"/>
    </xf>
    <xf numFmtId="0" fontId="10" fillId="0" borderId="77" xfId="0" applyFont="1" applyBorder="1" applyAlignment="1">
      <alignment horizontal="left" vertical="center"/>
    </xf>
    <xf numFmtId="0" fontId="10" fillId="0" borderId="83" xfId="0" applyFont="1" applyBorder="1" applyAlignment="1">
      <alignment horizontal="left" vertical="center"/>
    </xf>
    <xf numFmtId="49" fontId="20" fillId="0" borderId="2" xfId="0" applyNumberFormat="1"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49" fontId="20" fillId="0" borderId="5" xfId="0" applyNumberFormat="1" applyFont="1" applyBorder="1" applyAlignment="1">
      <alignment horizontal="center" vertical="center" wrapText="1"/>
    </xf>
    <xf numFmtId="49" fontId="20" fillId="0" borderId="6" xfId="0" applyNumberFormat="1" applyFont="1" applyBorder="1" applyAlignment="1">
      <alignment horizontal="center" vertical="center" wrapText="1"/>
    </xf>
    <xf numFmtId="49" fontId="20" fillId="0" borderId="7" xfId="0" applyNumberFormat="1"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2" fillId="2" borderId="23"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0" fillId="0" borderId="26" xfId="0" applyFont="1" applyBorder="1" applyAlignment="1">
      <alignment horizontal="left" vertical="center"/>
    </xf>
    <xf numFmtId="0" fontId="10" fillId="0" borderId="27" xfId="0" applyFont="1" applyBorder="1" applyAlignment="1">
      <alignment horizontal="left" vertical="center"/>
    </xf>
    <xf numFmtId="0" fontId="10" fillId="0" borderId="28" xfId="0" applyFont="1" applyBorder="1" applyAlignment="1">
      <alignment horizontal="left" vertical="center"/>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0" fillId="0" borderId="23" xfId="0" applyFont="1" applyBorder="1" applyAlignment="1">
      <alignment horizontal="left" vertical="center"/>
    </xf>
    <xf numFmtId="0" fontId="10" fillId="0" borderId="69" xfId="0" applyFont="1" applyBorder="1" applyAlignment="1">
      <alignment horizontal="left" vertical="center"/>
    </xf>
    <xf numFmtId="0" fontId="10" fillId="0" borderId="39" xfId="0" applyFont="1" applyBorder="1" applyAlignment="1">
      <alignment horizontal="left" vertical="center"/>
    </xf>
    <xf numFmtId="0" fontId="10" fillId="0" borderId="65"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178" fontId="11" fillId="2" borderId="31" xfId="0" applyNumberFormat="1" applyFont="1" applyFill="1" applyBorder="1" applyAlignment="1">
      <alignment horizontal="center" vertical="center"/>
    </xf>
    <xf numFmtId="178" fontId="11" fillId="2" borderId="35" xfId="0" applyNumberFormat="1" applyFont="1" applyFill="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20" fillId="0" borderId="35" xfId="0" applyFont="1" applyBorder="1" applyAlignment="1">
      <alignment horizontal="center" vertical="center"/>
    </xf>
    <xf numFmtId="0" fontId="20" fillId="0" borderId="29" xfId="0" applyFont="1" applyBorder="1" applyAlignment="1">
      <alignment horizontal="left" vertical="center"/>
    </xf>
    <xf numFmtId="38" fontId="20" fillId="0" borderId="29" xfId="1" applyFont="1" applyBorder="1" applyAlignment="1">
      <alignment horizontal="right" vertical="center" indent="1"/>
    </xf>
    <xf numFmtId="179" fontId="20" fillId="0" borderId="29" xfId="0" applyNumberFormat="1" applyFont="1" applyBorder="1" applyAlignment="1">
      <alignment horizontal="right" vertical="center" indent="1"/>
    </xf>
    <xf numFmtId="179" fontId="20" fillId="0" borderId="30" xfId="0" applyNumberFormat="1" applyFont="1" applyBorder="1" applyAlignment="1">
      <alignment horizontal="right" vertical="center" indent="1"/>
    </xf>
    <xf numFmtId="0" fontId="11" fillId="0" borderId="38" xfId="0" applyFont="1" applyBorder="1" applyAlignment="1" applyProtection="1">
      <alignment horizontal="left" vertical="center"/>
      <protection locked="0"/>
    </xf>
    <xf numFmtId="0" fontId="11" fillId="0" borderId="42" xfId="0" applyFont="1" applyBorder="1" applyAlignment="1" applyProtection="1">
      <alignment horizontal="left" vertical="center"/>
      <protection locked="0"/>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38" fontId="11" fillId="0" borderId="16" xfId="1" applyFont="1" applyBorder="1" applyAlignment="1">
      <alignment horizontal="center" vertical="center"/>
    </xf>
    <xf numFmtId="179" fontId="11" fillId="0" borderId="16" xfId="0" applyNumberFormat="1" applyFont="1" applyBorder="1" applyAlignment="1">
      <alignment horizontal="center" vertical="center"/>
    </xf>
    <xf numFmtId="179" fontId="11" fillId="0" borderId="17" xfId="0" applyNumberFormat="1" applyFont="1" applyBorder="1" applyAlignment="1">
      <alignment horizontal="center" vertical="center"/>
    </xf>
    <xf numFmtId="0" fontId="11" fillId="0" borderId="21" xfId="0" applyFont="1" applyBorder="1" applyAlignment="1" applyProtection="1">
      <alignment horizontal="left" vertical="center"/>
      <protection locked="0"/>
    </xf>
    <xf numFmtId="38" fontId="11" fillId="0" borderId="21" xfId="1" applyFont="1" applyBorder="1" applyAlignment="1" applyProtection="1">
      <alignment horizontal="right" vertical="center"/>
      <protection locked="0"/>
    </xf>
    <xf numFmtId="0" fontId="11" fillId="2" borderId="49" xfId="0" applyFont="1" applyFill="1" applyBorder="1" applyAlignment="1">
      <alignment horizontal="center" vertical="center" wrapText="1"/>
    </xf>
    <xf numFmtId="0" fontId="11" fillId="2" borderId="51" xfId="0" applyFont="1" applyFill="1" applyBorder="1" applyAlignment="1">
      <alignment horizontal="center" vertical="center" wrapText="1"/>
    </xf>
    <xf numFmtId="178" fontId="11" fillId="2" borderId="46" xfId="0" applyNumberFormat="1" applyFont="1" applyFill="1" applyBorder="1" applyAlignment="1">
      <alignment horizontal="center" vertical="center" wrapText="1"/>
    </xf>
    <xf numFmtId="178" fontId="11" fillId="2" borderId="48" xfId="0" applyNumberFormat="1" applyFont="1" applyFill="1" applyBorder="1" applyAlignment="1">
      <alignment horizontal="center" vertical="center" wrapText="1"/>
    </xf>
    <xf numFmtId="178" fontId="11" fillId="2" borderId="41" xfId="0" applyNumberFormat="1" applyFont="1" applyFill="1" applyBorder="1" applyAlignment="1">
      <alignment horizontal="center" vertical="center" wrapText="1"/>
    </xf>
    <xf numFmtId="178" fontId="11" fillId="2" borderId="42" xfId="0" applyNumberFormat="1" applyFont="1" applyFill="1" applyBorder="1" applyAlignment="1">
      <alignment horizontal="center" vertical="center" wrapText="1"/>
    </xf>
    <xf numFmtId="179" fontId="11" fillId="0" borderId="21" xfId="0" applyNumberFormat="1" applyFont="1" applyBorder="1" applyAlignment="1" applyProtection="1">
      <alignment horizontal="center" vertical="center"/>
      <protection locked="0"/>
    </xf>
    <xf numFmtId="179" fontId="11" fillId="0" borderId="22" xfId="0" applyNumberFormat="1" applyFont="1" applyBorder="1" applyAlignment="1" applyProtection="1">
      <alignment horizontal="center" vertical="center"/>
      <protection locked="0"/>
    </xf>
    <xf numFmtId="178" fontId="11" fillId="2" borderId="43" xfId="0" applyNumberFormat="1" applyFont="1" applyFill="1" applyBorder="1" applyAlignment="1">
      <alignment horizontal="center" vertical="center" wrapText="1"/>
    </xf>
    <xf numFmtId="178" fontId="11" fillId="2" borderId="45" xfId="0" applyNumberFormat="1" applyFont="1" applyFill="1" applyBorder="1" applyAlignment="1">
      <alignment horizontal="center" vertical="center" wrapText="1"/>
    </xf>
    <xf numFmtId="177" fontId="20" fillId="0" borderId="53" xfId="0" applyNumberFormat="1" applyFont="1" applyBorder="1" applyAlignment="1">
      <alignment horizontal="left" vertical="center" wrapText="1"/>
    </xf>
    <xf numFmtId="177" fontId="20" fillId="0" borderId="47" xfId="0" applyNumberFormat="1" applyFont="1" applyBorder="1" applyAlignment="1">
      <alignment horizontal="left" vertical="center" wrapText="1"/>
    </xf>
    <xf numFmtId="177" fontId="11" fillId="0" borderId="54" xfId="0" applyNumberFormat="1" applyFont="1" applyBorder="1" applyAlignment="1" applyProtection="1">
      <alignment horizontal="left" vertical="center" wrapText="1"/>
      <protection locked="0"/>
    </xf>
    <xf numFmtId="177" fontId="11" fillId="0" borderId="38" xfId="0" applyNumberFormat="1" applyFont="1" applyBorder="1" applyAlignment="1" applyProtection="1">
      <alignment horizontal="left" vertical="center" wrapText="1"/>
      <protection locked="0"/>
    </xf>
    <xf numFmtId="177" fontId="11" fillId="0" borderId="55" xfId="0" applyNumberFormat="1" applyFont="1" applyBorder="1" applyAlignment="1" applyProtection="1">
      <alignment horizontal="left" vertical="center" wrapText="1"/>
      <protection locked="0"/>
    </xf>
    <xf numFmtId="177" fontId="11" fillId="0" borderId="44" xfId="0" applyNumberFormat="1" applyFont="1" applyBorder="1" applyAlignment="1" applyProtection="1">
      <alignment horizontal="left" vertical="center" wrapText="1"/>
      <protection locked="0"/>
    </xf>
    <xf numFmtId="0" fontId="11" fillId="0" borderId="62" xfId="0" applyFont="1" applyBorder="1" applyAlignment="1">
      <alignment horizontal="left" vertical="center"/>
    </xf>
    <xf numFmtId="0" fontId="11" fillId="0" borderId="63" xfId="0" applyFont="1" applyBorder="1" applyAlignment="1">
      <alignment horizontal="left" vertical="center"/>
    </xf>
    <xf numFmtId="0" fontId="11" fillId="0" borderId="64" xfId="0" applyFont="1" applyBorder="1" applyAlignment="1">
      <alignment horizontal="left" vertical="center"/>
    </xf>
    <xf numFmtId="0" fontId="20" fillId="0" borderId="59" xfId="0" applyFont="1" applyBorder="1" applyAlignment="1">
      <alignment horizontal="left" vertical="top" wrapText="1"/>
    </xf>
    <xf numFmtId="0" fontId="11" fillId="0" borderId="60" xfId="0" applyFont="1" applyBorder="1" applyAlignment="1">
      <alignment horizontal="left" vertical="top" wrapText="1"/>
    </xf>
    <xf numFmtId="0" fontId="11" fillId="0" borderId="61" xfId="0" applyFont="1" applyBorder="1" applyAlignment="1">
      <alignment horizontal="left" vertical="top" wrapText="1"/>
    </xf>
    <xf numFmtId="0" fontId="11" fillId="0" borderId="0" xfId="0" applyFont="1" applyAlignment="1">
      <alignment horizontal="left" vertical="center" wrapText="1"/>
    </xf>
    <xf numFmtId="38" fontId="11" fillId="0" borderId="38" xfId="1" applyFont="1" applyBorder="1" applyAlignment="1" applyProtection="1">
      <alignment horizontal="right" vertical="center"/>
      <protection locked="0"/>
    </xf>
    <xf numFmtId="38" fontId="11" fillId="0" borderId="57" xfId="1" applyFont="1" applyBorder="1" applyAlignment="1" applyProtection="1">
      <alignment horizontal="right" vertical="center"/>
      <protection locked="0"/>
    </xf>
    <xf numFmtId="38" fontId="11" fillId="0" borderId="44" xfId="1" applyFont="1" applyBorder="1" applyAlignment="1" applyProtection="1">
      <alignment horizontal="right" vertical="center"/>
      <protection locked="0"/>
    </xf>
    <xf numFmtId="38" fontId="11" fillId="0" borderId="58" xfId="1" applyFont="1" applyBorder="1" applyAlignment="1" applyProtection="1">
      <alignment horizontal="right" vertical="center"/>
      <protection locked="0"/>
    </xf>
    <xf numFmtId="0" fontId="11" fillId="0" borderId="44" xfId="0" applyFont="1" applyBorder="1" applyAlignment="1" applyProtection="1">
      <alignment horizontal="left" vertical="center"/>
      <protection locked="0"/>
    </xf>
    <xf numFmtId="0" fontId="11" fillId="0" borderId="45" xfId="0" applyFont="1" applyBorder="1" applyAlignment="1" applyProtection="1">
      <alignment horizontal="left" vertical="center"/>
      <protection locked="0"/>
    </xf>
    <xf numFmtId="38" fontId="20" fillId="0" borderId="40" xfId="1" applyFont="1" applyBorder="1" applyAlignment="1" applyProtection="1">
      <alignment horizontal="right" vertical="center"/>
      <protection locked="0"/>
    </xf>
    <xf numFmtId="38" fontId="20" fillId="0" borderId="56" xfId="1" applyFont="1" applyBorder="1" applyAlignment="1" applyProtection="1">
      <alignment horizontal="right" vertical="center"/>
      <protection locked="0"/>
    </xf>
    <xf numFmtId="0" fontId="20" fillId="0" borderId="47" xfId="0" applyFont="1" applyBorder="1" applyAlignment="1" applyProtection="1">
      <alignment horizontal="left" vertical="center"/>
      <protection locked="0"/>
    </xf>
    <xf numFmtId="0" fontId="20" fillId="0" borderId="48" xfId="0" applyFont="1" applyBorder="1" applyAlignment="1" applyProtection="1">
      <alignment horizontal="left" vertical="center"/>
      <protection locked="0"/>
    </xf>
    <xf numFmtId="0" fontId="11" fillId="0" borderId="29" xfId="0" applyFont="1" applyBorder="1" applyAlignment="1" applyProtection="1">
      <alignment horizontal="left" vertical="center"/>
      <protection locked="0"/>
    </xf>
    <xf numFmtId="38" fontId="11" fillId="0" borderId="29" xfId="1" applyFont="1" applyBorder="1" applyAlignment="1" applyProtection="1">
      <alignment horizontal="right" vertical="center"/>
      <protection locked="0"/>
    </xf>
    <xf numFmtId="179" fontId="11" fillId="0" borderId="29" xfId="0" applyNumberFormat="1" applyFont="1" applyBorder="1" applyAlignment="1" applyProtection="1">
      <alignment horizontal="center" vertical="center"/>
      <protection locked="0"/>
    </xf>
    <xf numFmtId="179" fontId="11" fillId="0" borderId="30" xfId="0" applyNumberFormat="1" applyFont="1" applyBorder="1" applyAlignment="1" applyProtection="1">
      <alignment horizontal="center" vertical="center"/>
      <protection locked="0"/>
    </xf>
    <xf numFmtId="38" fontId="20" fillId="0" borderId="23" xfId="1" applyFont="1" applyBorder="1" applyAlignment="1">
      <alignment horizontal="right" vertical="center" indent="1"/>
    </xf>
    <xf numFmtId="179" fontId="20" fillId="0" borderId="23" xfId="0" applyNumberFormat="1" applyFont="1" applyBorder="1" applyAlignment="1">
      <alignment horizontal="right" vertical="center" indent="1"/>
    </xf>
    <xf numFmtId="179" fontId="20" fillId="0" borderId="24" xfId="0" applyNumberFormat="1" applyFont="1" applyBorder="1" applyAlignment="1">
      <alignment horizontal="right" vertical="center" inden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28" xfId="0" applyFont="1" applyBorder="1" applyAlignment="1">
      <alignment horizontal="center" vertical="center"/>
    </xf>
    <xf numFmtId="0" fontId="10" fillId="0" borderId="29" xfId="0" applyFont="1" applyBorder="1" applyAlignment="1">
      <alignment horizontal="left" vertical="center"/>
    </xf>
    <xf numFmtId="178" fontId="11" fillId="2" borderId="25" xfId="0" applyNumberFormat="1" applyFont="1" applyFill="1" applyBorder="1" applyAlignment="1">
      <alignment horizontal="center" vertical="center"/>
    </xf>
    <xf numFmtId="178" fontId="11" fillId="2" borderId="23" xfId="0" applyNumberFormat="1" applyFont="1" applyFill="1" applyBorder="1" applyAlignment="1">
      <alignment horizontal="center" vertical="center"/>
    </xf>
    <xf numFmtId="178" fontId="11" fillId="2" borderId="32" xfId="0" applyNumberFormat="1" applyFont="1" applyFill="1" applyBorder="1" applyAlignment="1">
      <alignment horizontal="center" vertical="center"/>
    </xf>
    <xf numFmtId="0" fontId="20" fillId="0" borderId="0" xfId="0" applyFont="1" applyAlignment="1" applyProtection="1">
      <alignment horizontal="right" vertical="center"/>
      <protection locked="0"/>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23" xfId="0" applyFont="1" applyBorder="1" applyAlignment="1">
      <alignment horizontal="left" vertical="center"/>
    </xf>
    <xf numFmtId="0" fontId="10" fillId="0" borderId="57" xfId="0" applyFont="1" applyBorder="1" applyAlignment="1">
      <alignment horizontal="left" vertical="center"/>
    </xf>
    <xf numFmtId="0" fontId="10" fillId="0" borderId="54" xfId="0" applyFont="1" applyBorder="1" applyAlignment="1">
      <alignment horizontal="left" vertical="center"/>
    </xf>
    <xf numFmtId="0" fontId="20" fillId="0" borderId="34" xfId="0" applyFont="1" applyBorder="1" applyAlignment="1">
      <alignment horizontal="left" vertical="center"/>
    </xf>
    <xf numFmtId="0" fontId="20" fillId="0" borderId="54" xfId="0" applyFont="1" applyBorder="1" applyAlignment="1">
      <alignment horizontal="left" vertical="center"/>
    </xf>
    <xf numFmtId="49" fontId="5" fillId="2" borderId="10" xfId="0" applyNumberFormat="1" applyFont="1" applyFill="1" applyBorder="1" applyAlignment="1">
      <alignment horizontal="center" vertical="center"/>
    </xf>
    <xf numFmtId="49" fontId="5" fillId="2" borderId="18" xfId="0" applyNumberFormat="1" applyFont="1" applyFill="1" applyBorder="1" applyAlignment="1">
      <alignment horizontal="center" vertical="center"/>
    </xf>
    <xf numFmtId="0" fontId="20" fillId="0" borderId="0" xfId="0" applyFont="1" applyAlignment="1">
      <alignment horizontal="center" vertical="center"/>
      <extLst>
        <ext xmlns:xfpb="http://schemas.microsoft.com/office/spreadsheetml/2022/featurepropertybag" uri="{C7286773-470A-42A8-94C5-96B5CB345126}">
          <xfpb:xfComplement i="0"/>
        </ext>
      </extLst>
    </xf>
    <xf numFmtId="0" fontId="19" fillId="0" borderId="0" xfId="0" applyFont="1" applyAlignment="1">
      <alignment vertical="top" wrapText="1"/>
    </xf>
    <xf numFmtId="0" fontId="19" fillId="0" borderId="9" xfId="0" applyFont="1" applyBorder="1" applyAlignment="1">
      <alignmen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11" fillId="2" borderId="10" xfId="0" applyFont="1" applyFill="1" applyBorder="1" applyAlignment="1">
      <alignment horizontal="left" vertical="center"/>
    </xf>
    <xf numFmtId="0" fontId="11" fillId="2" borderId="18" xfId="0" applyFont="1" applyFill="1" applyBorder="1" applyAlignment="1">
      <alignment horizontal="left" vertical="center"/>
    </xf>
    <xf numFmtId="0" fontId="11" fillId="2" borderId="11" xfId="0" applyFont="1" applyFill="1" applyBorder="1" applyAlignment="1">
      <alignment horizontal="left" vertical="center"/>
    </xf>
    <xf numFmtId="0" fontId="19" fillId="0" borderId="2" xfId="0" applyFont="1" applyBorder="1" applyAlignment="1">
      <alignment horizontal="left" vertical="center" wrapText="1"/>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left" vertical="center"/>
    </xf>
    <xf numFmtId="0" fontId="19" fillId="0" borderId="9" xfId="0" applyFont="1" applyBorder="1" applyAlignment="1">
      <alignment horizontal="left" vertical="center"/>
    </xf>
    <xf numFmtId="0" fontId="10" fillId="0" borderId="0" xfId="0" applyFont="1" applyAlignment="1">
      <alignment horizontal="left" vertical="top" wrapText="1"/>
    </xf>
    <xf numFmtId="0" fontId="5" fillId="2" borderId="18" xfId="0" applyFont="1" applyFill="1" applyBorder="1" applyAlignment="1">
      <alignment horizontal="left" vertical="center" wrapText="1"/>
    </xf>
    <xf numFmtId="49" fontId="5" fillId="0" borderId="2" xfId="0" applyNumberFormat="1" applyFont="1" applyBorder="1" applyAlignment="1">
      <alignment horizontal="left" vertical="center" wrapText="1"/>
    </xf>
    <xf numFmtId="49" fontId="5" fillId="0" borderId="3"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49" fontId="5" fillId="0" borderId="66" xfId="0" applyNumberFormat="1" applyFont="1" applyBorder="1" applyAlignment="1">
      <alignment horizontal="left" vertical="center" wrapText="1"/>
    </xf>
    <xf numFmtId="49" fontId="5" fillId="0" borderId="67" xfId="0" applyNumberFormat="1" applyFont="1" applyBorder="1" applyAlignment="1">
      <alignment horizontal="left" vertical="center" wrapText="1"/>
    </xf>
    <xf numFmtId="49" fontId="5" fillId="0" borderId="68" xfId="0" applyNumberFormat="1" applyFont="1" applyBorder="1" applyAlignment="1">
      <alignment horizontal="left" vertical="center" wrapText="1"/>
    </xf>
    <xf numFmtId="49" fontId="10" fillId="0" borderId="0" xfId="0" applyNumberFormat="1" applyFont="1" applyAlignment="1">
      <alignment horizontal="left" vertical="top" wrapText="1"/>
    </xf>
    <xf numFmtId="49" fontId="5" fillId="0" borderId="2" xfId="0" applyNumberFormat="1" applyFont="1" applyBorder="1" applyAlignment="1">
      <alignment horizontal="right" vertical="center"/>
    </xf>
    <xf numFmtId="49" fontId="5" fillId="0" borderId="3" xfId="0" applyNumberFormat="1" applyFont="1" applyBorder="1" applyAlignment="1">
      <alignment horizontal="right" vertical="center"/>
    </xf>
    <xf numFmtId="0" fontId="5" fillId="0" borderId="0" xfId="0" applyFont="1" applyAlignment="1">
      <alignment horizontal="left" vertical="center"/>
    </xf>
    <xf numFmtId="0" fontId="5" fillId="0" borderId="9" xfId="0" applyFont="1" applyBorder="1" applyAlignment="1">
      <alignment horizontal="left" vertical="center"/>
    </xf>
    <xf numFmtId="49" fontId="5" fillId="0" borderId="8" xfId="0" applyNumberFormat="1" applyFont="1" applyBorder="1" applyAlignment="1">
      <alignment horizontal="right" vertical="center"/>
    </xf>
    <xf numFmtId="49" fontId="5" fillId="0" borderId="0" xfId="0" applyNumberFormat="1" applyFont="1" applyAlignment="1">
      <alignment horizontal="right" vertical="center"/>
    </xf>
    <xf numFmtId="0" fontId="10" fillId="0" borderId="0" xfId="0" applyFont="1" applyAlignment="1">
      <alignment horizontal="left" vertical="center"/>
    </xf>
    <xf numFmtId="49" fontId="10" fillId="0" borderId="8" xfId="0" applyNumberFormat="1" applyFont="1" applyBorder="1" applyAlignment="1">
      <alignment horizontal="right" vertical="center"/>
    </xf>
    <xf numFmtId="49" fontId="10" fillId="0" borderId="0" xfId="0" applyNumberFormat="1" applyFont="1" applyAlignment="1">
      <alignment horizontal="right" vertical="center"/>
    </xf>
    <xf numFmtId="0" fontId="10" fillId="0" borderId="0" xfId="0" applyFont="1" applyAlignment="1">
      <alignment horizontal="left" vertical="center" wrapText="1"/>
    </xf>
    <xf numFmtId="0" fontId="11" fillId="2" borderId="10"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7" xfId="0" applyFont="1" applyFill="1" applyBorder="1" applyAlignment="1">
      <alignment horizontal="left" vertical="center"/>
    </xf>
    <xf numFmtId="0" fontId="10" fillId="0" borderId="9" xfId="0" applyFont="1" applyBorder="1" applyAlignment="1">
      <alignment horizontal="left" vertical="center"/>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66" xfId="0" applyFont="1" applyBorder="1" applyAlignment="1">
      <alignment horizontal="left" vertical="center" wrapText="1"/>
    </xf>
    <xf numFmtId="0" fontId="5" fillId="0" borderId="67" xfId="0" applyFont="1" applyBorder="1" applyAlignment="1">
      <alignment horizontal="left" vertical="center" wrapText="1"/>
    </xf>
    <xf numFmtId="0" fontId="5" fillId="0" borderId="68" xfId="0" applyFont="1" applyBorder="1" applyAlignment="1">
      <alignment horizontal="left" vertical="center" wrapText="1"/>
    </xf>
    <xf numFmtId="0" fontId="20" fillId="0" borderId="0" xfId="0" applyFont="1" applyAlignment="1">
      <alignment horizontal="left" vertical="center"/>
    </xf>
    <xf numFmtId="0" fontId="4" fillId="2" borderId="18" xfId="0" applyFont="1" applyFill="1" applyBorder="1" applyAlignment="1">
      <alignment horizontal="left" vertical="center" wrapText="1"/>
    </xf>
    <xf numFmtId="0" fontId="4" fillId="2" borderId="11" xfId="0" applyFont="1" applyFill="1" applyBorder="1" applyAlignment="1">
      <alignment horizontal="left" vertical="center" wrapText="1"/>
    </xf>
    <xf numFmtId="49" fontId="5" fillId="0" borderId="8" xfId="0" applyNumberFormat="1" applyFont="1" applyBorder="1" applyAlignment="1">
      <alignment horizontal="center" vertical="center"/>
    </xf>
    <xf numFmtId="49" fontId="5" fillId="0" borderId="0" xfId="0" applyNumberFormat="1" applyFont="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20" fillId="0" borderId="58" xfId="0" applyFont="1" applyBorder="1" applyAlignment="1">
      <alignment horizontal="center" vertical="center"/>
    </xf>
    <xf numFmtId="0" fontId="20" fillId="0" borderId="77" xfId="0" applyFont="1" applyBorder="1" applyAlignment="1">
      <alignment horizontal="center" vertical="center"/>
    </xf>
    <xf numFmtId="0" fontId="20" fillId="0" borderId="55" xfId="0" applyFont="1" applyBorder="1" applyAlignment="1">
      <alignment horizontal="center" vertical="center"/>
    </xf>
    <xf numFmtId="38" fontId="5" fillId="0" borderId="58" xfId="1" applyFont="1" applyFill="1" applyBorder="1" applyAlignment="1">
      <alignment horizontal="center" vertical="center"/>
    </xf>
    <xf numFmtId="38" fontId="5" fillId="0" borderId="77" xfId="1" applyFont="1" applyFill="1" applyBorder="1" applyAlignment="1">
      <alignment horizontal="center" vertical="center"/>
    </xf>
    <xf numFmtId="38" fontId="5" fillId="0" borderId="55" xfId="1" applyFont="1" applyFill="1" applyBorder="1" applyAlignment="1">
      <alignment horizontal="center" vertical="center"/>
    </xf>
    <xf numFmtId="0" fontId="16" fillId="0" borderId="58" xfId="0" applyFont="1" applyBorder="1" applyAlignment="1">
      <alignment horizontal="center" vertical="center"/>
    </xf>
    <xf numFmtId="0" fontId="16" fillId="0" borderId="77" xfId="0" applyFont="1" applyBorder="1" applyAlignment="1">
      <alignment horizontal="center" vertical="center"/>
    </xf>
    <xf numFmtId="0" fontId="16" fillId="0" borderId="55" xfId="0" applyFont="1" applyBorder="1" applyAlignment="1">
      <alignment horizontal="center" vertical="center"/>
    </xf>
    <xf numFmtId="0" fontId="5" fillId="0" borderId="41" xfId="0" applyFont="1" applyBorder="1" applyAlignment="1">
      <alignment horizontal="center" vertical="center"/>
    </xf>
    <xf numFmtId="0" fontId="5" fillId="0" borderId="38" xfId="0" applyFont="1" applyBorder="1" applyAlignment="1">
      <alignment horizontal="center" vertical="center"/>
    </xf>
    <xf numFmtId="0" fontId="20" fillId="0" borderId="57" xfId="0" applyFont="1" applyBorder="1" applyAlignment="1">
      <alignment horizontal="center" vertical="center"/>
    </xf>
    <xf numFmtId="0" fontId="20" fillId="0" borderId="54" xfId="0" applyFont="1" applyBorder="1" applyAlignment="1">
      <alignment horizontal="center" vertical="center"/>
    </xf>
    <xf numFmtId="38" fontId="5" fillId="0" borderId="57" xfId="1" applyFont="1" applyFill="1" applyBorder="1" applyAlignment="1">
      <alignment horizontal="center" vertical="center"/>
    </xf>
    <xf numFmtId="38" fontId="5" fillId="0" borderId="34" xfId="1" applyFont="1" applyFill="1" applyBorder="1" applyAlignment="1">
      <alignment horizontal="center" vertical="center"/>
    </xf>
    <xf numFmtId="38" fontId="5" fillId="0" borderId="54" xfId="1" applyFont="1" applyFill="1" applyBorder="1" applyAlignment="1">
      <alignment horizontal="center" vertical="center"/>
    </xf>
    <xf numFmtId="0" fontId="16" fillId="0" borderId="57" xfId="0" applyFont="1" applyBorder="1" applyAlignment="1">
      <alignment horizontal="center" vertical="center"/>
    </xf>
    <xf numFmtId="0" fontId="16" fillId="0" borderId="34" xfId="0" applyFont="1" applyBorder="1" applyAlignment="1">
      <alignment horizontal="center" vertical="center"/>
    </xf>
    <xf numFmtId="0" fontId="16" fillId="0" borderId="54" xfId="0" applyFont="1" applyBorder="1" applyAlignment="1">
      <alignment horizontal="center" vertical="center"/>
    </xf>
    <xf numFmtId="0" fontId="20" fillId="0" borderId="38" xfId="0" applyFont="1" applyBorder="1" applyAlignment="1">
      <alignment horizontal="center" vertical="center"/>
    </xf>
    <xf numFmtId="0" fontId="11" fillId="2" borderId="18"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76" xfId="0" applyFont="1" applyBorder="1" applyAlignment="1">
      <alignment horizontal="center" vertical="center"/>
    </xf>
    <xf numFmtId="0" fontId="4" fillId="0" borderId="80" xfId="0" applyFont="1" applyBorder="1" applyAlignment="1">
      <alignment horizontal="center" vertical="center" wrapText="1"/>
    </xf>
    <xf numFmtId="0" fontId="4" fillId="0" borderId="0" xfId="0" applyFont="1" applyAlignment="1">
      <alignment horizontal="center" vertical="center" wrapText="1"/>
    </xf>
    <xf numFmtId="0" fontId="4" fillId="0" borderId="81"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5" fillId="0" borderId="10" xfId="0" applyFont="1" applyBorder="1" applyAlignment="1">
      <alignment horizontal="left" vertical="center"/>
    </xf>
    <xf numFmtId="0" fontId="5" fillId="0" borderId="18" xfId="0" applyFont="1" applyBorder="1" applyAlignment="1">
      <alignment horizontal="left" vertical="center"/>
    </xf>
    <xf numFmtId="0" fontId="5" fillId="0" borderId="11" xfId="0" applyFont="1" applyBorder="1" applyAlignment="1">
      <alignment horizontal="left" vertical="center"/>
    </xf>
    <xf numFmtId="0" fontId="5" fillId="0" borderId="10" xfId="0" applyFont="1" applyBorder="1" applyAlignment="1">
      <alignment horizontal="left" vertical="center" wrapText="1"/>
    </xf>
    <xf numFmtId="0" fontId="5" fillId="0" borderId="18" xfId="0" applyFont="1" applyBorder="1" applyAlignment="1">
      <alignment horizontal="left" vertical="center" wrapText="1"/>
    </xf>
    <xf numFmtId="0" fontId="5" fillId="0" borderId="11" xfId="0" applyFont="1" applyBorder="1" applyAlignment="1">
      <alignment horizontal="left"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9" xfId="0" applyFont="1" applyBorder="1" applyAlignment="1">
      <alignment horizontal="center" vertical="center"/>
    </xf>
    <xf numFmtId="0" fontId="10" fillId="0" borderId="1" xfId="0" applyFont="1" applyBorder="1" applyAlignment="1">
      <alignment horizontal="center" vertical="center"/>
    </xf>
    <xf numFmtId="0" fontId="10" fillId="0" borderId="11" xfId="0" applyFont="1" applyBorder="1" applyAlignment="1">
      <alignment horizontal="center" vertical="center"/>
    </xf>
    <xf numFmtId="0" fontId="10" fillId="0" borderId="1" xfId="0" applyFont="1" applyBorder="1" applyAlignment="1">
      <alignment horizontal="center" vertical="top"/>
    </xf>
    <xf numFmtId="0" fontId="10" fillId="0" borderId="1" xfId="0" applyFont="1" applyBorder="1" applyAlignment="1">
      <alignment horizontal="center" vertical="center" wrapText="1"/>
    </xf>
    <xf numFmtId="0" fontId="10" fillId="0" borderId="49" xfId="0" applyFont="1" applyBorder="1" applyAlignment="1">
      <alignment horizontal="center" vertical="center"/>
    </xf>
    <xf numFmtId="0" fontId="5" fillId="2" borderId="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15" fillId="2" borderId="1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5" fillId="2" borderId="76" xfId="0" applyFont="1" applyFill="1" applyBorder="1" applyAlignment="1">
      <alignment horizontal="center" vertical="center"/>
    </xf>
    <xf numFmtId="0" fontId="5" fillId="2" borderId="81" xfId="0" applyFont="1" applyFill="1" applyBorder="1" applyAlignment="1">
      <alignment horizontal="center" vertical="center"/>
    </xf>
    <xf numFmtId="0" fontId="5" fillId="2" borderId="7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0" xfId="0" applyFont="1" applyFill="1" applyAlignment="1">
      <alignment horizontal="center" vertical="center"/>
    </xf>
    <xf numFmtId="0" fontId="5" fillId="2" borderId="1"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0" xfId="0" applyFont="1" applyFill="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8" xfId="0" applyFont="1" applyFill="1" applyBorder="1" applyAlignment="1">
      <alignment horizontal="center" vertical="center" shrinkToFit="1"/>
    </xf>
    <xf numFmtId="0" fontId="11" fillId="2" borderId="0" xfId="0" applyFont="1" applyFill="1" applyAlignment="1">
      <alignment horizontal="center" vertical="center" shrinkToFit="1"/>
    </xf>
    <xf numFmtId="0" fontId="11" fillId="2" borderId="9"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6"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19" fillId="2" borderId="1" xfId="0" applyFont="1" applyFill="1" applyBorder="1" applyAlignment="1">
      <alignment horizontal="center" vertical="center" wrapText="1"/>
    </xf>
    <xf numFmtId="38" fontId="19" fillId="0" borderId="1" xfId="1" applyFont="1" applyBorder="1" applyAlignment="1">
      <alignment horizontal="right" vertical="center"/>
    </xf>
    <xf numFmtId="41" fontId="20" fillId="0" borderId="1" xfId="1" applyNumberFormat="1" applyFont="1" applyBorder="1" applyAlignment="1">
      <alignment horizontal="right" vertical="center" indent="1"/>
    </xf>
    <xf numFmtId="49" fontId="20" fillId="0" borderId="10" xfId="0" applyNumberFormat="1" applyFont="1" applyBorder="1" applyAlignment="1">
      <alignment horizontal="left" vertical="center" wrapText="1" indent="1"/>
    </xf>
    <xf numFmtId="49" fontId="20" fillId="0" borderId="18" xfId="0" applyNumberFormat="1" applyFont="1" applyBorder="1" applyAlignment="1">
      <alignment horizontal="left" vertical="center" wrapText="1" indent="1"/>
    </xf>
    <xf numFmtId="49" fontId="20" fillId="0" borderId="11" xfId="0" applyNumberFormat="1" applyFont="1" applyBorder="1" applyAlignment="1">
      <alignment horizontal="left" vertical="center" wrapText="1" indent="1"/>
    </xf>
    <xf numFmtId="49" fontId="20" fillId="0" borderId="10" xfId="0" applyNumberFormat="1" applyFont="1" applyBorder="1" applyAlignment="1">
      <alignment horizontal="left" vertical="center" indent="1"/>
    </xf>
    <xf numFmtId="49" fontId="20" fillId="0" borderId="18" xfId="0" applyNumberFormat="1" applyFont="1" applyBorder="1" applyAlignment="1">
      <alignment horizontal="left" vertical="center" indent="1"/>
    </xf>
    <xf numFmtId="49" fontId="20" fillId="0" borderId="11" xfId="0" applyNumberFormat="1" applyFont="1" applyBorder="1" applyAlignment="1">
      <alignment horizontal="left" vertical="center" indent="1"/>
    </xf>
    <xf numFmtId="38" fontId="19" fillId="2" borderId="10" xfId="1" applyFont="1" applyFill="1" applyBorder="1" applyAlignment="1">
      <alignment horizontal="center" vertical="center"/>
    </xf>
    <xf numFmtId="38" fontId="19" fillId="2" borderId="18" xfId="1" applyFont="1" applyFill="1" applyBorder="1" applyAlignment="1">
      <alignment horizontal="center" vertical="center"/>
    </xf>
    <xf numFmtId="38" fontId="19" fillId="2" borderId="11" xfId="1" applyFont="1" applyFill="1" applyBorder="1" applyAlignment="1">
      <alignment horizontal="center" vertical="center"/>
    </xf>
    <xf numFmtId="0" fontId="7" fillId="0" borderId="0" xfId="0" applyFont="1" applyAlignment="1">
      <alignment horizontal="right" vertical="center"/>
    </xf>
    <xf numFmtId="0" fontId="22"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Alignment="1">
      <alignment horizontal="center" vertical="center"/>
    </xf>
    <xf numFmtId="0" fontId="19" fillId="2" borderId="9" xfId="0" applyFont="1" applyFill="1" applyBorder="1" applyAlignment="1">
      <alignment horizontal="center" vertical="center"/>
    </xf>
    <xf numFmtId="0" fontId="19" fillId="2" borderId="5" xfId="0" applyFont="1" applyFill="1" applyBorder="1" applyAlignment="1">
      <alignment horizontal="center" vertical="center"/>
    </xf>
    <xf numFmtId="0" fontId="7" fillId="0" borderId="6" xfId="0" applyFont="1" applyBorder="1" applyAlignment="1">
      <alignment horizontal="right" vertical="center"/>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9"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2" xfId="0" applyFont="1" applyFill="1" applyBorder="1" applyAlignment="1">
      <alignment horizontal="center" wrapText="1"/>
    </xf>
    <xf numFmtId="0" fontId="19" fillId="2" borderId="3" xfId="0" applyFont="1" applyFill="1" applyBorder="1" applyAlignment="1">
      <alignment horizontal="center" wrapText="1"/>
    </xf>
    <xf numFmtId="0" fontId="19" fillId="2" borderId="4" xfId="0" applyFont="1" applyFill="1" applyBorder="1" applyAlignment="1">
      <alignment horizontal="center" wrapText="1"/>
    </xf>
    <xf numFmtId="0" fontId="19" fillId="2" borderId="8" xfId="0" applyFont="1" applyFill="1" applyBorder="1" applyAlignment="1">
      <alignment horizontal="center" wrapText="1"/>
    </xf>
    <xf numFmtId="0" fontId="19" fillId="2" borderId="0" xfId="0" applyFont="1" applyFill="1" applyAlignment="1">
      <alignment horizontal="center" wrapText="1"/>
    </xf>
    <xf numFmtId="0" fontId="19" fillId="2" borderId="9" xfId="0" applyFont="1" applyFill="1" applyBorder="1" applyAlignment="1">
      <alignment horizontal="center" wrapText="1"/>
    </xf>
    <xf numFmtId="0" fontId="20" fillId="0" borderId="10" xfId="0" applyFont="1" applyBorder="1" applyAlignment="1">
      <alignment horizontal="left" vertical="center" wrapText="1" indent="1"/>
    </xf>
    <xf numFmtId="0" fontId="20" fillId="0" borderId="18" xfId="0" applyFont="1" applyBorder="1" applyAlignment="1">
      <alignment horizontal="left" vertical="center" wrapText="1" indent="1"/>
    </xf>
    <xf numFmtId="0" fontId="20" fillId="0" borderId="11" xfId="0" applyFont="1" applyBorder="1" applyAlignment="1">
      <alignment horizontal="left" vertical="center" wrapText="1" indent="1"/>
    </xf>
    <xf numFmtId="0" fontId="20" fillId="0" borderId="10" xfId="0" applyFont="1" applyBorder="1" applyAlignment="1">
      <alignment horizontal="left" vertical="center" indent="1"/>
    </xf>
    <xf numFmtId="0" fontId="20" fillId="0" borderId="18" xfId="0" applyFont="1" applyBorder="1" applyAlignment="1">
      <alignment horizontal="left" vertical="center" indent="1"/>
    </xf>
    <xf numFmtId="0" fontId="20" fillId="0" borderId="11" xfId="0" applyFont="1" applyBorder="1" applyAlignment="1">
      <alignment horizontal="left" vertical="center" indent="1"/>
    </xf>
    <xf numFmtId="38" fontId="19" fillId="2" borderId="1" xfId="1" applyFont="1" applyFill="1" applyBorder="1" applyAlignment="1">
      <alignment horizontal="right" vertical="center"/>
    </xf>
    <xf numFmtId="0" fontId="16" fillId="0" borderId="10" xfId="0" applyFont="1" applyBorder="1" applyAlignment="1">
      <alignment horizontal="left" vertical="center" indent="1"/>
    </xf>
    <xf numFmtId="0" fontId="16" fillId="0" borderId="18" xfId="0" applyFont="1" applyBorder="1" applyAlignment="1">
      <alignment horizontal="left" vertical="center" indent="1"/>
    </xf>
    <xf numFmtId="0" fontId="16" fillId="0" borderId="11" xfId="0" applyFont="1" applyBorder="1" applyAlignment="1">
      <alignment horizontal="left" vertical="center" indent="1"/>
    </xf>
    <xf numFmtId="38" fontId="10" fillId="0" borderId="2" xfId="1" applyFont="1" applyBorder="1" applyAlignment="1" applyProtection="1">
      <alignment horizontal="right" vertical="center"/>
      <protection locked="0"/>
    </xf>
    <xf numFmtId="38" fontId="10" fillId="0" borderId="3" xfId="1" applyFont="1" applyBorder="1" applyAlignment="1" applyProtection="1">
      <alignment horizontal="right" vertical="center"/>
      <protection locked="0"/>
    </xf>
    <xf numFmtId="38" fontId="10" fillId="0" borderId="4" xfId="1" applyFont="1" applyBorder="1" applyAlignment="1" applyProtection="1">
      <alignment horizontal="right" vertical="center"/>
      <protection locked="0"/>
    </xf>
    <xf numFmtId="38" fontId="10" fillId="0" borderId="5" xfId="1" applyFont="1" applyBorder="1" applyAlignment="1" applyProtection="1">
      <alignment horizontal="right" vertical="center"/>
      <protection locked="0"/>
    </xf>
    <xf numFmtId="38" fontId="10" fillId="0" borderId="6" xfId="1" applyFont="1" applyBorder="1" applyAlignment="1" applyProtection="1">
      <alignment horizontal="right" vertical="center"/>
      <protection locked="0"/>
    </xf>
    <xf numFmtId="38" fontId="10" fillId="0" borderId="7" xfId="1" applyFont="1" applyBorder="1" applyAlignment="1" applyProtection="1">
      <alignment horizontal="right" vertical="center"/>
      <protection locked="0"/>
    </xf>
    <xf numFmtId="41" fontId="19" fillId="2" borderId="1" xfId="1" applyNumberFormat="1" applyFont="1" applyFill="1" applyBorder="1" applyAlignment="1">
      <alignment horizontal="right" vertical="center"/>
    </xf>
    <xf numFmtId="41" fontId="19" fillId="2" borderId="10" xfId="1" applyNumberFormat="1" applyFont="1" applyFill="1" applyBorder="1" applyAlignment="1">
      <alignment horizontal="center" vertical="center"/>
    </xf>
    <xf numFmtId="41" fontId="19" fillId="2" borderId="18" xfId="1" applyNumberFormat="1" applyFont="1" applyFill="1" applyBorder="1" applyAlignment="1">
      <alignment horizontal="center" vertical="center"/>
    </xf>
    <xf numFmtId="41" fontId="19" fillId="2" borderId="11" xfId="1" applyNumberFormat="1" applyFont="1" applyFill="1" applyBorder="1" applyAlignment="1">
      <alignment horizontal="center" vertical="center"/>
    </xf>
    <xf numFmtId="0" fontId="19" fillId="0" borderId="0" xfId="0" applyFont="1" applyAlignment="1">
      <alignment vertical="center" wrapText="1"/>
    </xf>
    <xf numFmtId="0" fontId="10" fillId="0" borderId="2"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4"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49" fontId="32" fillId="0" borderId="1" xfId="2" applyNumberFormat="1" applyFont="1" applyBorder="1" applyAlignment="1" applyProtection="1">
      <alignment horizontal="center" vertical="center" wrapText="1"/>
      <protection locked="0"/>
    </xf>
    <xf numFmtId="49" fontId="20" fillId="0" borderId="1" xfId="0" applyNumberFormat="1" applyFont="1" applyBorder="1" applyAlignment="1" applyProtection="1">
      <alignment horizontal="center" vertical="center" wrapText="1"/>
      <protection locked="0"/>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38" fontId="5" fillId="2" borderId="2" xfId="0" applyNumberFormat="1" applyFont="1" applyFill="1" applyBorder="1" applyAlignment="1">
      <alignment horizontal="right" vertical="center"/>
    </xf>
    <xf numFmtId="38" fontId="5" fillId="2" borderId="3" xfId="0" applyNumberFormat="1" applyFont="1" applyFill="1" applyBorder="1" applyAlignment="1">
      <alignment horizontal="right" vertical="center"/>
    </xf>
    <xf numFmtId="38" fontId="5" fillId="2" borderId="4" xfId="0" applyNumberFormat="1" applyFont="1" applyFill="1" applyBorder="1" applyAlignment="1">
      <alignment horizontal="right" vertical="center"/>
    </xf>
    <xf numFmtId="38" fontId="5" fillId="2" borderId="5" xfId="0" applyNumberFormat="1" applyFont="1" applyFill="1" applyBorder="1" applyAlignment="1">
      <alignment horizontal="right" vertical="center"/>
    </xf>
    <xf numFmtId="38" fontId="5" fillId="2" borderId="6" xfId="0" applyNumberFormat="1" applyFont="1" applyFill="1" applyBorder="1" applyAlignment="1">
      <alignment horizontal="right" vertical="center"/>
    </xf>
    <xf numFmtId="38" fontId="5" fillId="2" borderId="7" xfId="0" applyNumberFormat="1" applyFont="1" applyFill="1" applyBorder="1" applyAlignment="1">
      <alignment horizontal="right" vertical="center"/>
    </xf>
    <xf numFmtId="0" fontId="10" fillId="0" borderId="1" xfId="0" applyFont="1" applyBorder="1" applyAlignment="1" applyProtection="1">
      <alignment horizontal="center" vertical="center"/>
      <protection locked="0"/>
    </xf>
    <xf numFmtId="0" fontId="20" fillId="0" borderId="1" xfId="0" applyFont="1" applyBorder="1" applyAlignment="1" applyProtection="1">
      <alignment horizontal="center" vertical="center" wrapText="1"/>
      <protection locked="0"/>
    </xf>
    <xf numFmtId="0" fontId="19" fillId="0" borderId="3" xfId="0" applyFont="1" applyBorder="1" applyAlignment="1">
      <alignment vertical="center" wrapText="1"/>
    </xf>
    <xf numFmtId="0" fontId="5" fillId="2" borderId="4" xfId="0" applyFont="1" applyFill="1" applyBorder="1" applyAlignment="1">
      <alignment horizontal="left" vertical="center"/>
    </xf>
    <xf numFmtId="0" fontId="5" fillId="2" borderId="7" xfId="0" applyFont="1" applyFill="1" applyBorder="1" applyAlignment="1">
      <alignment horizontal="left" vertical="center"/>
    </xf>
    <xf numFmtId="38" fontId="10" fillId="0" borderId="8" xfId="1" applyFont="1" applyBorder="1" applyAlignment="1" applyProtection="1">
      <alignment horizontal="right" vertical="center"/>
      <protection locked="0"/>
    </xf>
    <xf numFmtId="38" fontId="10" fillId="0" borderId="0" xfId="1" applyFont="1" applyBorder="1" applyAlignment="1" applyProtection="1">
      <alignment horizontal="right" vertical="center"/>
      <protection locked="0"/>
    </xf>
    <xf numFmtId="38" fontId="10" fillId="0" borderId="9" xfId="1" applyFont="1" applyBorder="1" applyAlignment="1" applyProtection="1">
      <alignment horizontal="right" vertical="center"/>
      <protection locked="0"/>
    </xf>
    <xf numFmtId="0" fontId="5" fillId="2" borderId="2"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2" borderId="8" xfId="0" applyFont="1" applyFill="1" applyBorder="1" applyAlignment="1">
      <alignment horizontal="center" vertical="center" textRotation="255"/>
    </xf>
    <xf numFmtId="0" fontId="5" fillId="2" borderId="9" xfId="0" applyFont="1" applyFill="1" applyBorder="1" applyAlignment="1">
      <alignment horizontal="center" vertical="center" textRotation="255"/>
    </xf>
    <xf numFmtId="0" fontId="5" fillId="2" borderId="5" xfId="0" applyFont="1" applyFill="1" applyBorder="1" applyAlignment="1">
      <alignment horizontal="center" vertical="center" textRotation="255"/>
    </xf>
    <xf numFmtId="0" fontId="5" fillId="2" borderId="7" xfId="0" applyFont="1" applyFill="1" applyBorder="1" applyAlignment="1">
      <alignment horizontal="center" vertical="center" textRotation="255"/>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38" fontId="19" fillId="0" borderId="10" xfId="1" applyFont="1" applyBorder="1" applyAlignment="1">
      <alignment horizontal="right" vertical="center"/>
    </xf>
    <xf numFmtId="38" fontId="19" fillId="0" borderId="18" xfId="1" applyFont="1" applyBorder="1" applyAlignment="1">
      <alignment horizontal="right" vertical="center"/>
    </xf>
    <xf numFmtId="38" fontId="19" fillId="0" borderId="11" xfId="1" applyFont="1" applyBorder="1" applyAlignment="1">
      <alignment horizontal="right" vertical="center"/>
    </xf>
    <xf numFmtId="41" fontId="16" fillId="0" borderId="10" xfId="1" applyNumberFormat="1" applyFont="1" applyBorder="1" applyAlignment="1">
      <alignment horizontal="right" vertical="center" indent="1"/>
    </xf>
    <xf numFmtId="41" fontId="16" fillId="0" borderId="18" xfId="1" applyNumberFormat="1" applyFont="1" applyBorder="1" applyAlignment="1">
      <alignment horizontal="right" vertical="center" indent="1"/>
    </xf>
    <xf numFmtId="41" fontId="16" fillId="0" borderId="11" xfId="1" applyNumberFormat="1" applyFont="1" applyBorder="1" applyAlignment="1">
      <alignment horizontal="right" vertical="center" indent="1"/>
    </xf>
    <xf numFmtId="41" fontId="19" fillId="0" borderId="10" xfId="1" applyNumberFormat="1" applyFont="1" applyBorder="1" applyAlignment="1" applyProtection="1">
      <alignment horizontal="center" vertical="center"/>
      <protection locked="0"/>
    </xf>
    <xf numFmtId="41" fontId="19" fillId="0" borderId="18" xfId="1" applyNumberFormat="1" applyFont="1" applyBorder="1" applyAlignment="1" applyProtection="1">
      <alignment horizontal="center" vertical="center"/>
      <protection locked="0"/>
    </xf>
    <xf numFmtId="41" fontId="19" fillId="0" borderId="11" xfId="1" applyNumberFormat="1" applyFont="1" applyBorder="1" applyAlignment="1" applyProtection="1">
      <alignment horizontal="center" vertical="center"/>
      <protection locked="0"/>
    </xf>
    <xf numFmtId="41" fontId="16" fillId="0" borderId="1" xfId="1" applyNumberFormat="1" applyFont="1" applyBorder="1" applyAlignment="1">
      <alignment horizontal="right" vertical="center" inden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49" fontId="9" fillId="0" borderId="0" xfId="0" applyNumberFormat="1" applyFont="1" applyAlignment="1">
      <alignment vertical="center"/>
    </xf>
    <xf numFmtId="176" fontId="25" fillId="0" borderId="10" xfId="0" applyNumberFormat="1" applyFont="1" applyBorder="1" applyAlignment="1">
      <alignment vertical="center"/>
    </xf>
    <xf numFmtId="176" fontId="25" fillId="0" borderId="18" xfId="0" applyNumberFormat="1" applyFont="1" applyBorder="1" applyAlignment="1">
      <alignment vertical="center"/>
    </xf>
    <xf numFmtId="0" fontId="20" fillId="0" borderId="33" xfId="0" applyFont="1" applyBorder="1" applyAlignment="1">
      <alignment vertical="center"/>
    </xf>
    <xf numFmtId="0" fontId="20" fillId="0" borderId="34" xfId="0" applyFont="1" applyBorder="1" applyAlignment="1">
      <alignment vertical="center"/>
    </xf>
    <xf numFmtId="0" fontId="20" fillId="0" borderId="35" xfId="0" applyFont="1" applyBorder="1" applyAlignment="1">
      <alignment vertical="center"/>
    </xf>
    <xf numFmtId="0" fontId="11" fillId="0" borderId="33" xfId="0" applyFont="1" applyBorder="1" applyAlignment="1" applyProtection="1">
      <alignment vertical="center"/>
      <protection locked="0"/>
    </xf>
    <xf numFmtId="0" fontId="11" fillId="0" borderId="34" xfId="0" applyFont="1" applyBorder="1" applyAlignment="1" applyProtection="1">
      <alignment vertical="center"/>
      <protection locked="0"/>
    </xf>
    <xf numFmtId="0" fontId="11" fillId="0" borderId="35" xfId="0" applyFont="1" applyBorder="1" applyAlignment="1" applyProtection="1">
      <alignment vertical="center"/>
      <protection locked="0"/>
    </xf>
    <xf numFmtId="0" fontId="11" fillId="0" borderId="29" xfId="0" applyFont="1" applyBorder="1" applyAlignment="1" applyProtection="1">
      <alignment vertical="center"/>
      <protection locked="0"/>
    </xf>
    <xf numFmtId="0" fontId="11" fillId="0" borderId="21" xfId="0" applyFont="1" applyBorder="1" applyAlignment="1" applyProtection="1">
      <alignment vertical="center"/>
      <protection locked="0"/>
    </xf>
    <xf numFmtId="0" fontId="7" fillId="0" borderId="3" xfId="0" applyFont="1" applyBorder="1" applyAlignment="1">
      <alignmen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22/11/relationships/FeaturePropertyBag" Target="featurePropertyBag/featurePropertyBag.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137160</xdr:colOff>
          <xdr:row>32</xdr:row>
          <xdr:rowOff>137160</xdr:rowOff>
        </xdr:from>
        <xdr:to>
          <xdr:col>5</xdr:col>
          <xdr:colOff>76200</xdr:colOff>
          <xdr:row>34</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39</xdr:row>
          <xdr:rowOff>137160</xdr:rowOff>
        </xdr:from>
        <xdr:to>
          <xdr:col>5</xdr:col>
          <xdr:colOff>76200</xdr:colOff>
          <xdr:row>41</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53</xdr:row>
          <xdr:rowOff>137160</xdr:rowOff>
        </xdr:from>
        <xdr:to>
          <xdr:col>5</xdr:col>
          <xdr:colOff>76200</xdr:colOff>
          <xdr:row>55</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57</xdr:row>
          <xdr:rowOff>137160</xdr:rowOff>
        </xdr:from>
        <xdr:to>
          <xdr:col>5</xdr:col>
          <xdr:colOff>76200</xdr:colOff>
          <xdr:row>59</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47625</xdr:colOff>
      <xdr:row>7</xdr:row>
      <xdr:rowOff>200025</xdr:rowOff>
    </xdr:from>
    <xdr:to>
      <xdr:col>15</xdr:col>
      <xdr:colOff>102103</xdr:colOff>
      <xdr:row>9</xdr:row>
      <xdr:rowOff>147450</xdr:rowOff>
    </xdr:to>
    <xdr:sp macro="" textlink="">
      <xdr:nvSpPr>
        <xdr:cNvPr id="2" name="角丸四角形 5">
          <a:extLst>
            <a:ext uri="{FF2B5EF4-FFF2-40B4-BE49-F238E27FC236}">
              <a16:creationId xmlns:a16="http://schemas.microsoft.com/office/drawing/2014/main" id="{D96665D5-DB47-49DF-9209-D10EFAA45384}"/>
            </a:ext>
          </a:extLst>
        </xdr:cNvPr>
        <xdr:cNvSpPr/>
      </xdr:nvSpPr>
      <xdr:spPr>
        <a:xfrm>
          <a:off x="457200" y="1800225"/>
          <a:ext cx="2654803" cy="347475"/>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登記簿謄本に基づき記入してください。</a:t>
          </a:r>
        </a:p>
      </xdr:txBody>
    </xdr:sp>
    <xdr:clientData/>
  </xdr:twoCellAnchor>
  <xdr:twoCellAnchor>
    <xdr:from>
      <xdr:col>15</xdr:col>
      <xdr:colOff>57150</xdr:colOff>
      <xdr:row>7</xdr:row>
      <xdr:rowOff>161925</xdr:rowOff>
    </xdr:from>
    <xdr:to>
      <xdr:col>18</xdr:col>
      <xdr:colOff>9525</xdr:colOff>
      <xdr:row>8</xdr:row>
      <xdr:rowOff>144108</xdr:rowOff>
    </xdr:to>
    <xdr:cxnSp macro="">
      <xdr:nvCxnSpPr>
        <xdr:cNvPr id="3" name="直線矢印コネクタ 2">
          <a:extLst>
            <a:ext uri="{FF2B5EF4-FFF2-40B4-BE49-F238E27FC236}">
              <a16:creationId xmlns:a16="http://schemas.microsoft.com/office/drawing/2014/main" id="{BC5DDB12-0A67-4F4C-B1C1-B035908F8FCE}"/>
            </a:ext>
          </a:extLst>
        </xdr:cNvPr>
        <xdr:cNvCxnSpPr/>
      </xdr:nvCxnSpPr>
      <xdr:spPr>
        <a:xfrm flipV="1">
          <a:off x="3067050" y="1762125"/>
          <a:ext cx="552450" cy="210783"/>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15</xdr:col>
      <xdr:colOff>66675</xdr:colOff>
      <xdr:row>9</xdr:row>
      <xdr:rowOff>0</xdr:rowOff>
    </xdr:from>
    <xdr:to>
      <xdr:col>18</xdr:col>
      <xdr:colOff>47625</xdr:colOff>
      <xdr:row>9</xdr:row>
      <xdr:rowOff>171450</xdr:rowOff>
    </xdr:to>
    <xdr:cxnSp macro="">
      <xdr:nvCxnSpPr>
        <xdr:cNvPr id="6" name="直線矢印コネクタ 5">
          <a:extLst>
            <a:ext uri="{FF2B5EF4-FFF2-40B4-BE49-F238E27FC236}">
              <a16:creationId xmlns:a16="http://schemas.microsoft.com/office/drawing/2014/main" id="{5B6CB44B-5941-4924-89A8-46D2AB159D51}"/>
            </a:ext>
          </a:extLst>
        </xdr:cNvPr>
        <xdr:cNvCxnSpPr/>
      </xdr:nvCxnSpPr>
      <xdr:spPr>
        <a:xfrm>
          <a:off x="3076575" y="2000250"/>
          <a:ext cx="581025" cy="171450"/>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15</xdr:col>
      <xdr:colOff>38100</xdr:colOff>
      <xdr:row>8</xdr:row>
      <xdr:rowOff>161925</xdr:rowOff>
    </xdr:from>
    <xdr:to>
      <xdr:col>18</xdr:col>
      <xdr:colOff>9525</xdr:colOff>
      <xdr:row>11</xdr:row>
      <xdr:rowOff>104775</xdr:rowOff>
    </xdr:to>
    <xdr:cxnSp macro="">
      <xdr:nvCxnSpPr>
        <xdr:cNvPr id="8" name="直線矢印コネクタ 7">
          <a:extLst>
            <a:ext uri="{FF2B5EF4-FFF2-40B4-BE49-F238E27FC236}">
              <a16:creationId xmlns:a16="http://schemas.microsoft.com/office/drawing/2014/main" id="{484B4F3B-FDD8-42B6-91F1-8CC1274E2D1C}"/>
            </a:ext>
          </a:extLst>
        </xdr:cNvPr>
        <xdr:cNvCxnSpPr/>
      </xdr:nvCxnSpPr>
      <xdr:spPr>
        <a:xfrm>
          <a:off x="3048000" y="1990725"/>
          <a:ext cx="571500" cy="514350"/>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14</xdr:col>
      <xdr:colOff>0</xdr:colOff>
      <xdr:row>37</xdr:row>
      <xdr:rowOff>85725</xdr:rowOff>
    </xdr:from>
    <xdr:to>
      <xdr:col>35</xdr:col>
      <xdr:colOff>97212</xdr:colOff>
      <xdr:row>41</xdr:row>
      <xdr:rowOff>23756</xdr:rowOff>
    </xdr:to>
    <xdr:sp macro="" textlink="">
      <xdr:nvSpPr>
        <xdr:cNvPr id="11" name="角丸四角形 12">
          <a:extLst>
            <a:ext uri="{FF2B5EF4-FFF2-40B4-BE49-F238E27FC236}">
              <a16:creationId xmlns:a16="http://schemas.microsoft.com/office/drawing/2014/main" id="{38F833D2-2BE0-4509-87E6-96B55E3FA34E}"/>
            </a:ext>
          </a:extLst>
        </xdr:cNvPr>
        <xdr:cNvSpPr/>
      </xdr:nvSpPr>
      <xdr:spPr>
        <a:xfrm>
          <a:off x="2809875" y="8048625"/>
          <a:ext cx="4259637" cy="738131"/>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申請期間は最長２年度です。単年度申請又は２年度申請のいずれかを選択してください。ただし、２年度申請で承認された場合でも、次年度改めて計画書の提出は必要となります。</a:t>
          </a:r>
        </a:p>
      </xdr:txBody>
    </xdr:sp>
    <xdr:clientData/>
  </xdr:twoCellAnchor>
  <xdr:twoCellAnchor>
    <xdr:from>
      <xdr:col>4</xdr:col>
      <xdr:colOff>123825</xdr:colOff>
      <xdr:row>33</xdr:row>
      <xdr:rowOff>142875</xdr:rowOff>
    </xdr:from>
    <xdr:to>
      <xdr:col>14</xdr:col>
      <xdr:colOff>0</xdr:colOff>
      <xdr:row>38</xdr:row>
      <xdr:rowOff>226191</xdr:rowOff>
    </xdr:to>
    <xdr:cxnSp macro="">
      <xdr:nvCxnSpPr>
        <xdr:cNvPr id="12" name="直線矢印コネクタ 11">
          <a:extLst>
            <a:ext uri="{FF2B5EF4-FFF2-40B4-BE49-F238E27FC236}">
              <a16:creationId xmlns:a16="http://schemas.microsoft.com/office/drawing/2014/main" id="{14435238-3981-4AD8-A696-48176DD86E04}"/>
            </a:ext>
          </a:extLst>
        </xdr:cNvPr>
        <xdr:cNvCxnSpPr>
          <a:stCxn id="11" idx="1"/>
        </xdr:cNvCxnSpPr>
      </xdr:nvCxnSpPr>
      <xdr:spPr>
        <a:xfrm flipH="1" flipV="1">
          <a:off x="933450" y="7305675"/>
          <a:ext cx="1876425" cy="1112016"/>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7</xdr:col>
      <xdr:colOff>180975</xdr:colOff>
      <xdr:row>38</xdr:row>
      <xdr:rowOff>226191</xdr:rowOff>
    </xdr:from>
    <xdr:to>
      <xdr:col>14</xdr:col>
      <xdr:colOff>0</xdr:colOff>
      <xdr:row>40</xdr:row>
      <xdr:rowOff>66041</xdr:rowOff>
    </xdr:to>
    <xdr:cxnSp macro="">
      <xdr:nvCxnSpPr>
        <xdr:cNvPr id="14" name="直線矢印コネクタ 13">
          <a:extLst>
            <a:ext uri="{FF2B5EF4-FFF2-40B4-BE49-F238E27FC236}">
              <a16:creationId xmlns:a16="http://schemas.microsoft.com/office/drawing/2014/main" id="{1973B16A-7557-4DC7-8E6F-B375F0599C56}"/>
            </a:ext>
          </a:extLst>
        </xdr:cNvPr>
        <xdr:cNvCxnSpPr>
          <a:stCxn id="11" idx="1"/>
        </xdr:cNvCxnSpPr>
      </xdr:nvCxnSpPr>
      <xdr:spPr>
        <a:xfrm flipH="1">
          <a:off x="1590675" y="8417691"/>
          <a:ext cx="1219200" cy="239900"/>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16</xdr:col>
      <xdr:colOff>85725</xdr:colOff>
      <xdr:row>56</xdr:row>
      <xdr:rowOff>161925</xdr:rowOff>
    </xdr:from>
    <xdr:to>
      <xdr:col>33</xdr:col>
      <xdr:colOff>57691</xdr:colOff>
      <xdr:row>58</xdr:row>
      <xdr:rowOff>159720</xdr:rowOff>
    </xdr:to>
    <xdr:sp macro="" textlink="">
      <xdr:nvSpPr>
        <xdr:cNvPr id="17" name="角丸四角形 17">
          <a:extLst>
            <a:ext uri="{FF2B5EF4-FFF2-40B4-BE49-F238E27FC236}">
              <a16:creationId xmlns:a16="http://schemas.microsoft.com/office/drawing/2014/main" id="{49247408-867E-42AA-B90E-6D2A1D7F37DD}"/>
            </a:ext>
          </a:extLst>
        </xdr:cNvPr>
        <xdr:cNvSpPr/>
      </xdr:nvSpPr>
      <xdr:spPr>
        <a:xfrm>
          <a:off x="3295650" y="12125325"/>
          <a:ext cx="3372391" cy="397845"/>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別紙１０及び１１に記載の金額と同じかご確認ください。</a:t>
          </a:r>
        </a:p>
        <a:p>
          <a:pPr algn="l"/>
          <a:endParaRPr kumimoji="1" lang="ja-JP" altLang="en-US" sz="1000"/>
        </a:p>
      </xdr:txBody>
    </xdr:sp>
    <xdr:clientData/>
  </xdr:twoCellAnchor>
  <xdr:twoCellAnchor>
    <xdr:from>
      <xdr:col>16</xdr:col>
      <xdr:colOff>180975</xdr:colOff>
      <xdr:row>58</xdr:row>
      <xdr:rowOff>161925</xdr:rowOff>
    </xdr:from>
    <xdr:to>
      <xdr:col>21</xdr:col>
      <xdr:colOff>38100</xdr:colOff>
      <xdr:row>61</xdr:row>
      <xdr:rowOff>32684</xdr:rowOff>
    </xdr:to>
    <xdr:cxnSp macro="">
      <xdr:nvCxnSpPr>
        <xdr:cNvPr id="20" name="直線矢印コネクタ 19">
          <a:extLst>
            <a:ext uri="{FF2B5EF4-FFF2-40B4-BE49-F238E27FC236}">
              <a16:creationId xmlns:a16="http://schemas.microsoft.com/office/drawing/2014/main" id="{87DF21CB-FCA6-4E52-8229-C31C7F52E159}"/>
            </a:ext>
          </a:extLst>
        </xdr:cNvPr>
        <xdr:cNvCxnSpPr/>
      </xdr:nvCxnSpPr>
      <xdr:spPr>
        <a:xfrm flipH="1">
          <a:off x="3390900" y="12525375"/>
          <a:ext cx="857250" cy="442259"/>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16</xdr:col>
      <xdr:colOff>133350</xdr:colOff>
      <xdr:row>58</xdr:row>
      <xdr:rowOff>152400</xdr:rowOff>
    </xdr:from>
    <xdr:to>
      <xdr:col>21</xdr:col>
      <xdr:colOff>66675</xdr:colOff>
      <xdr:row>63</xdr:row>
      <xdr:rowOff>7937</xdr:rowOff>
    </xdr:to>
    <xdr:cxnSp macro="">
      <xdr:nvCxnSpPr>
        <xdr:cNvPr id="22" name="直線矢印コネクタ 21">
          <a:extLst>
            <a:ext uri="{FF2B5EF4-FFF2-40B4-BE49-F238E27FC236}">
              <a16:creationId xmlns:a16="http://schemas.microsoft.com/office/drawing/2014/main" id="{DB4C3B51-6C07-4C7B-B9AD-80F817729449}"/>
            </a:ext>
          </a:extLst>
        </xdr:cNvPr>
        <xdr:cNvCxnSpPr/>
      </xdr:nvCxnSpPr>
      <xdr:spPr>
        <a:xfrm flipH="1">
          <a:off x="3343275" y="12515850"/>
          <a:ext cx="933450" cy="884237"/>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28575</xdr:colOff>
      <xdr:row>14</xdr:row>
      <xdr:rowOff>47625</xdr:rowOff>
    </xdr:from>
    <xdr:to>
      <xdr:col>26</xdr:col>
      <xdr:colOff>197541</xdr:colOff>
      <xdr:row>15</xdr:row>
      <xdr:rowOff>212035</xdr:rowOff>
    </xdr:to>
    <xdr:sp macro="" textlink="">
      <xdr:nvSpPr>
        <xdr:cNvPr id="2" name="角丸四角形 1">
          <a:extLst>
            <a:ext uri="{FF2B5EF4-FFF2-40B4-BE49-F238E27FC236}">
              <a16:creationId xmlns:a16="http://schemas.microsoft.com/office/drawing/2014/main" id="{35F8532E-897D-40AA-B631-79B20D5A1703}"/>
            </a:ext>
          </a:extLst>
        </xdr:cNvPr>
        <xdr:cNvSpPr/>
      </xdr:nvSpPr>
      <xdr:spPr>
        <a:xfrm>
          <a:off x="2028825" y="2771775"/>
          <a:ext cx="3436041" cy="335860"/>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本店所在地が都外の場合のみ、記入してください。</a:t>
          </a:r>
        </a:p>
      </xdr:txBody>
    </xdr:sp>
    <xdr:clientData/>
  </xdr:twoCellAnchor>
  <xdr:twoCellAnchor>
    <xdr:from>
      <xdr:col>6</xdr:col>
      <xdr:colOff>66675</xdr:colOff>
      <xdr:row>15</xdr:row>
      <xdr:rowOff>57150</xdr:rowOff>
    </xdr:from>
    <xdr:to>
      <xdr:col>10</xdr:col>
      <xdr:colOff>43896</xdr:colOff>
      <xdr:row>15</xdr:row>
      <xdr:rowOff>66675</xdr:rowOff>
    </xdr:to>
    <xdr:cxnSp macro="">
      <xdr:nvCxnSpPr>
        <xdr:cNvPr id="3" name="直線矢印コネクタ 2">
          <a:extLst>
            <a:ext uri="{FF2B5EF4-FFF2-40B4-BE49-F238E27FC236}">
              <a16:creationId xmlns:a16="http://schemas.microsoft.com/office/drawing/2014/main" id="{C099616C-04C7-4AFC-A947-F527C6F92D33}"/>
            </a:ext>
          </a:extLst>
        </xdr:cNvPr>
        <xdr:cNvCxnSpPr/>
      </xdr:nvCxnSpPr>
      <xdr:spPr>
        <a:xfrm flipH="1">
          <a:off x="1266825" y="2952750"/>
          <a:ext cx="777321" cy="9525"/>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34</xdr:col>
      <xdr:colOff>47625</xdr:colOff>
      <xdr:row>37</xdr:row>
      <xdr:rowOff>0</xdr:rowOff>
    </xdr:from>
    <xdr:to>
      <xdr:col>35</xdr:col>
      <xdr:colOff>122582</xdr:colOff>
      <xdr:row>37</xdr:row>
      <xdr:rowOff>266700</xdr:rowOff>
    </xdr:to>
    <xdr:sp macro="" textlink="">
      <xdr:nvSpPr>
        <xdr:cNvPr id="5" name="円/楕円 8">
          <a:extLst>
            <a:ext uri="{FF2B5EF4-FFF2-40B4-BE49-F238E27FC236}">
              <a16:creationId xmlns:a16="http://schemas.microsoft.com/office/drawing/2014/main" id="{2759CF35-1BCE-4EFF-A6ED-58AFA70EFD4F}"/>
            </a:ext>
          </a:extLst>
        </xdr:cNvPr>
        <xdr:cNvSpPr/>
      </xdr:nvSpPr>
      <xdr:spPr>
        <a:xfrm>
          <a:off x="6915150" y="8058150"/>
          <a:ext cx="274982" cy="266700"/>
        </a:xfrm>
        <a:prstGeom prst="ellipse">
          <a:avLst/>
        </a:prstGeom>
        <a:noFill/>
        <a:ln w="9525">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152401</xdr:colOff>
      <xdr:row>4</xdr:row>
      <xdr:rowOff>60158</xdr:rowOff>
    </xdr:from>
    <xdr:to>
      <xdr:col>33</xdr:col>
      <xdr:colOff>171451</xdr:colOff>
      <xdr:row>25</xdr:row>
      <xdr:rowOff>0</xdr:rowOff>
    </xdr:to>
    <xdr:sp macro="" textlink="">
      <xdr:nvSpPr>
        <xdr:cNvPr id="2" name="Rectangle 42">
          <a:extLst>
            <a:ext uri="{FF2B5EF4-FFF2-40B4-BE49-F238E27FC236}">
              <a16:creationId xmlns:a16="http://schemas.microsoft.com/office/drawing/2014/main" id="{11462DF3-F954-4F08-9F77-E212B19642A1}"/>
            </a:ext>
          </a:extLst>
        </xdr:cNvPr>
        <xdr:cNvSpPr>
          <a:spLocks noChangeArrowheads="1"/>
        </xdr:cNvSpPr>
      </xdr:nvSpPr>
      <xdr:spPr bwMode="auto">
        <a:xfrm>
          <a:off x="753980" y="792079"/>
          <a:ext cx="6175208" cy="351923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152400</xdr:colOff>
      <xdr:row>25</xdr:row>
      <xdr:rowOff>28575</xdr:rowOff>
    </xdr:from>
    <xdr:to>
      <xdr:col>33</xdr:col>
      <xdr:colOff>161925</xdr:colOff>
      <xdr:row>45</xdr:row>
      <xdr:rowOff>104775</xdr:rowOff>
    </xdr:to>
    <xdr:sp macro="" textlink="">
      <xdr:nvSpPr>
        <xdr:cNvPr id="3" name="Rectangle 19">
          <a:extLst>
            <a:ext uri="{FF2B5EF4-FFF2-40B4-BE49-F238E27FC236}">
              <a16:creationId xmlns:a16="http://schemas.microsoft.com/office/drawing/2014/main" id="{A0182E71-43DA-4595-BD32-0E7DE7D8F3CD}"/>
            </a:ext>
          </a:extLst>
        </xdr:cNvPr>
        <xdr:cNvSpPr>
          <a:spLocks noChangeArrowheads="1"/>
        </xdr:cNvSpPr>
      </xdr:nvSpPr>
      <xdr:spPr bwMode="auto">
        <a:xfrm>
          <a:off x="752475" y="4371975"/>
          <a:ext cx="6143625" cy="36957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133350</xdr:colOff>
      <xdr:row>31</xdr:row>
      <xdr:rowOff>28575</xdr:rowOff>
    </xdr:from>
    <xdr:to>
      <xdr:col>28</xdr:col>
      <xdr:colOff>0</xdr:colOff>
      <xdr:row>33</xdr:row>
      <xdr:rowOff>9525</xdr:rowOff>
    </xdr:to>
    <xdr:sp macro="" textlink="">
      <xdr:nvSpPr>
        <xdr:cNvPr id="4" name="Rectangle 13">
          <a:extLst>
            <a:ext uri="{FF2B5EF4-FFF2-40B4-BE49-F238E27FC236}">
              <a16:creationId xmlns:a16="http://schemas.microsoft.com/office/drawing/2014/main" id="{859C065A-4168-4C3B-AE99-6D1AA7B0C0AC}"/>
            </a:ext>
          </a:extLst>
        </xdr:cNvPr>
        <xdr:cNvSpPr>
          <a:spLocks noChangeArrowheads="1"/>
        </xdr:cNvSpPr>
      </xdr:nvSpPr>
      <xdr:spPr bwMode="auto">
        <a:xfrm>
          <a:off x="5267325" y="5400675"/>
          <a:ext cx="466725" cy="3238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販売</a:t>
          </a:r>
        </a:p>
      </xdr:txBody>
    </xdr:sp>
    <xdr:clientData/>
  </xdr:twoCellAnchor>
  <xdr:twoCellAnchor>
    <xdr:from>
      <xdr:col>15</xdr:col>
      <xdr:colOff>9525</xdr:colOff>
      <xdr:row>31</xdr:row>
      <xdr:rowOff>85725</xdr:rowOff>
    </xdr:from>
    <xdr:to>
      <xdr:col>18</xdr:col>
      <xdr:colOff>57150</xdr:colOff>
      <xdr:row>36</xdr:row>
      <xdr:rowOff>9525</xdr:rowOff>
    </xdr:to>
    <xdr:sp macro="" textlink="">
      <xdr:nvSpPr>
        <xdr:cNvPr id="5" name="Rectangle 12">
          <a:extLst>
            <a:ext uri="{FF2B5EF4-FFF2-40B4-BE49-F238E27FC236}">
              <a16:creationId xmlns:a16="http://schemas.microsoft.com/office/drawing/2014/main" id="{B2621CA8-3ACA-4EDA-9A8A-EA841072D1F0}"/>
            </a:ext>
          </a:extLst>
        </xdr:cNvPr>
        <xdr:cNvSpPr>
          <a:spLocks noChangeArrowheads="1"/>
        </xdr:cNvSpPr>
      </xdr:nvSpPr>
      <xdr:spPr bwMode="auto">
        <a:xfrm>
          <a:off x="3076575" y="5457825"/>
          <a:ext cx="647700" cy="7810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製品</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050" b="0" i="0" u="none" strike="noStrike" baseline="0">
              <a:solidFill>
                <a:srgbClr val="FF0000"/>
              </a:solidFill>
              <a:latin typeface="ＭＳ 明朝"/>
              <a:ea typeface="ＭＳ 明朝"/>
            </a:rPr>
            <a:t>仕入</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050" b="0" i="0" u="none" strike="noStrike" baseline="0">
              <a:solidFill>
                <a:srgbClr val="FF0000"/>
              </a:solidFill>
              <a:latin typeface="ＭＳ 明朝"/>
              <a:ea typeface="ＭＳ 明朝"/>
            </a:rPr>
            <a:t>供給</a:t>
          </a:r>
        </a:p>
      </xdr:txBody>
    </xdr:sp>
    <xdr:clientData/>
  </xdr:twoCellAnchor>
  <xdr:twoCellAnchor>
    <xdr:from>
      <xdr:col>4</xdr:col>
      <xdr:colOff>9525</xdr:colOff>
      <xdr:row>26</xdr:row>
      <xdr:rowOff>85725</xdr:rowOff>
    </xdr:from>
    <xdr:to>
      <xdr:col>15</xdr:col>
      <xdr:colOff>9525</xdr:colOff>
      <xdr:row>43</xdr:row>
      <xdr:rowOff>76200</xdr:rowOff>
    </xdr:to>
    <xdr:sp macro="" textlink="">
      <xdr:nvSpPr>
        <xdr:cNvPr id="6" name="AutoShape 18">
          <a:extLst>
            <a:ext uri="{FF2B5EF4-FFF2-40B4-BE49-F238E27FC236}">
              <a16:creationId xmlns:a16="http://schemas.microsoft.com/office/drawing/2014/main" id="{33522CCD-3744-4BCD-B4BA-E8A64E0E398B}"/>
            </a:ext>
          </a:extLst>
        </xdr:cNvPr>
        <xdr:cNvSpPr>
          <a:spLocks noChangeArrowheads="1"/>
        </xdr:cNvSpPr>
      </xdr:nvSpPr>
      <xdr:spPr bwMode="auto">
        <a:xfrm>
          <a:off x="809625" y="4600575"/>
          <a:ext cx="2266950" cy="3095625"/>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【仕入れ先（想定）】</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（詳細は別添リスト参照）</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・伝統工芸士○○氏</a:t>
          </a:r>
          <a:r>
            <a:rPr lang="ja-JP" altLang="en-US" sz="900" b="0" i="0" u="none" strike="noStrike" baseline="0">
              <a:solidFill>
                <a:srgbClr val="FF0000"/>
              </a:solidFill>
              <a:latin typeface="HG創英角ﾎﾟｯﾌﾟ体"/>
              <a:ea typeface="HG創英角ﾎﾟｯﾌﾟ体"/>
            </a:rPr>
            <a:t>（内諾済）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・○○硝子工芸</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（墨田区○課より紹介受け済）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・奥多摩町農家</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（奥多摩町×課より紹介受け済）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・○○酒造組合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（卸より紹介受け済）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・○○ハム</a:t>
          </a:r>
          <a:r>
            <a:rPr lang="ja-JP" altLang="en-US" sz="900" b="0" i="0" u="none" strike="noStrike" baseline="0">
              <a:solidFill>
                <a:srgbClr val="FF0000"/>
              </a:solidFill>
              <a:latin typeface="HG創英角ﾎﾟｯﾌﾟ体"/>
              <a:ea typeface="HG創英角ﾎﾟｯﾌﾟ体"/>
            </a:rPr>
            <a:t>（今後調整）</a:t>
          </a:r>
          <a:r>
            <a:rPr lang="ja-JP" altLang="en-US" sz="1100" b="0" i="0" u="none" strike="noStrike" baseline="0">
              <a:solidFill>
                <a:srgbClr val="FF0000"/>
              </a:solidFill>
              <a:latin typeface="HG創英角ﾎﾟｯﾌﾟ体"/>
              <a:ea typeface="HG創英角ﾎﾟｯﾌﾟ体"/>
            </a:rPr>
            <a:t>・など</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・市場、卸業者より仕入れ</a:t>
          </a:r>
        </a:p>
      </xdr:txBody>
    </xdr:sp>
    <xdr:clientData/>
  </xdr:twoCellAnchor>
  <xdr:twoCellAnchor>
    <xdr:from>
      <xdr:col>15</xdr:col>
      <xdr:colOff>96754</xdr:colOff>
      <xdr:row>29</xdr:row>
      <xdr:rowOff>31081</xdr:rowOff>
    </xdr:from>
    <xdr:to>
      <xdr:col>17</xdr:col>
      <xdr:colOff>106279</xdr:colOff>
      <xdr:row>31</xdr:row>
      <xdr:rowOff>21556</xdr:rowOff>
    </xdr:to>
    <xdr:sp macro="" textlink="">
      <xdr:nvSpPr>
        <xdr:cNvPr id="7" name="AutoShape 15">
          <a:extLst>
            <a:ext uri="{FF2B5EF4-FFF2-40B4-BE49-F238E27FC236}">
              <a16:creationId xmlns:a16="http://schemas.microsoft.com/office/drawing/2014/main" id="{B15F8B6F-565D-4398-9920-53E6E7E0022B}"/>
            </a:ext>
          </a:extLst>
        </xdr:cNvPr>
        <xdr:cNvSpPr>
          <a:spLocks noChangeArrowheads="1"/>
        </xdr:cNvSpPr>
      </xdr:nvSpPr>
      <xdr:spPr bwMode="auto">
        <a:xfrm>
          <a:off x="3174833" y="5024186"/>
          <a:ext cx="410578" cy="331370"/>
        </a:xfrm>
        <a:prstGeom prst="rightArrow">
          <a:avLst>
            <a:gd name="adj1" fmla="val 50000"/>
            <a:gd name="adj2" fmla="val 33333"/>
          </a:avLst>
        </a:prstGeom>
        <a:solidFill>
          <a:srgbClr val="FFFFFF"/>
        </a:solidFill>
        <a:ln w="9525">
          <a:solidFill>
            <a:srgbClr val="FF0000"/>
          </a:solidFill>
          <a:miter lim="800000"/>
          <a:headEnd/>
          <a:tailEnd/>
        </a:ln>
      </xdr:spPr>
    </xdr:sp>
    <xdr:clientData/>
  </xdr:twoCellAnchor>
  <xdr:twoCellAnchor>
    <xdr:from>
      <xdr:col>17</xdr:col>
      <xdr:colOff>180975</xdr:colOff>
      <xdr:row>26</xdr:row>
      <xdr:rowOff>142875</xdr:rowOff>
    </xdr:from>
    <xdr:to>
      <xdr:col>25</xdr:col>
      <xdr:colOff>66675</xdr:colOff>
      <xdr:row>36</xdr:row>
      <xdr:rowOff>19050</xdr:rowOff>
    </xdr:to>
    <xdr:sp macro="" textlink="">
      <xdr:nvSpPr>
        <xdr:cNvPr id="8" name="AutoShape 17">
          <a:extLst>
            <a:ext uri="{FF2B5EF4-FFF2-40B4-BE49-F238E27FC236}">
              <a16:creationId xmlns:a16="http://schemas.microsoft.com/office/drawing/2014/main" id="{19AE15F9-8F3D-4724-A528-591423BF513B}"/>
            </a:ext>
          </a:extLst>
        </xdr:cNvPr>
        <xdr:cNvSpPr>
          <a:spLocks noChangeArrowheads="1"/>
        </xdr:cNvSpPr>
      </xdr:nvSpPr>
      <xdr:spPr bwMode="auto">
        <a:xfrm>
          <a:off x="3648075" y="4657725"/>
          <a:ext cx="1552575" cy="1590675"/>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【常設店舗】</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（国内）</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・事業担当者４名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（責任者1名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スタッフ３名）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（海外）○○国</a:t>
          </a:r>
          <a:endParaRPr lang="ja-JP" altLang="en-US" sz="1050" b="0" i="0" u="none" strike="noStrike" baseline="0">
            <a:solidFill>
              <a:srgbClr val="FF0000"/>
            </a:solidFill>
            <a:latin typeface="Times New Roman"/>
            <a:ea typeface="HG創英角ﾎﾟｯﾌﾟ体"/>
            <a:cs typeface="Times New Roman"/>
          </a:endParaRPr>
        </a:p>
        <a:p>
          <a:pPr algn="l" rtl="0">
            <a:lnSpc>
              <a:spcPts val="1100"/>
            </a:lnSpc>
            <a:defRPr sz="1000"/>
          </a:pPr>
          <a:r>
            <a:rPr lang="ja-JP" altLang="en-US" sz="900" b="0" i="0" u="none" strike="noStrike" baseline="0">
              <a:solidFill>
                <a:srgbClr val="FF0000"/>
              </a:solidFill>
              <a:latin typeface="HG創英角ﾎﾟｯﾌﾟ体"/>
              <a:ea typeface="HG創英角ﾎﾟｯﾌﾟ体"/>
            </a:rPr>
            <a:t>（2年度目）</a:t>
          </a:r>
        </a:p>
      </xdr:txBody>
    </xdr:sp>
    <xdr:clientData/>
  </xdr:twoCellAnchor>
  <xdr:twoCellAnchor>
    <xdr:from>
      <xdr:col>25</xdr:col>
      <xdr:colOff>180975</xdr:colOff>
      <xdr:row>28</xdr:row>
      <xdr:rowOff>171449</xdr:rowOff>
    </xdr:from>
    <xdr:to>
      <xdr:col>27</xdr:col>
      <xdr:colOff>123825</xdr:colOff>
      <xdr:row>30</xdr:row>
      <xdr:rowOff>142874</xdr:rowOff>
    </xdr:to>
    <xdr:sp macro="" textlink="">
      <xdr:nvSpPr>
        <xdr:cNvPr id="9" name="AutoShape 14">
          <a:extLst>
            <a:ext uri="{FF2B5EF4-FFF2-40B4-BE49-F238E27FC236}">
              <a16:creationId xmlns:a16="http://schemas.microsoft.com/office/drawing/2014/main" id="{17A5DB96-DA16-43E9-8E7F-62C24614F70B}"/>
            </a:ext>
          </a:extLst>
        </xdr:cNvPr>
        <xdr:cNvSpPr>
          <a:spLocks noChangeArrowheads="1"/>
        </xdr:cNvSpPr>
      </xdr:nvSpPr>
      <xdr:spPr bwMode="auto">
        <a:xfrm>
          <a:off x="5314950" y="5029199"/>
          <a:ext cx="342900" cy="314325"/>
        </a:xfrm>
        <a:prstGeom prst="rightArrow">
          <a:avLst>
            <a:gd name="adj1" fmla="val 50000"/>
            <a:gd name="adj2" fmla="val 37500"/>
          </a:avLst>
        </a:prstGeom>
        <a:solidFill>
          <a:srgbClr val="FFFFFF"/>
        </a:solidFill>
        <a:ln w="9525">
          <a:solidFill>
            <a:srgbClr val="FF0000"/>
          </a:solidFill>
          <a:miter lim="800000"/>
          <a:headEnd/>
          <a:tailEnd/>
        </a:ln>
      </xdr:spPr>
    </xdr:sp>
    <xdr:clientData/>
  </xdr:twoCellAnchor>
  <xdr:twoCellAnchor>
    <xdr:from>
      <xdr:col>27</xdr:col>
      <xdr:colOff>180975</xdr:colOff>
      <xdr:row>26</xdr:row>
      <xdr:rowOff>133350</xdr:rowOff>
    </xdr:from>
    <xdr:to>
      <xdr:col>32</xdr:col>
      <xdr:colOff>104775</xdr:colOff>
      <xdr:row>32</xdr:row>
      <xdr:rowOff>133350</xdr:rowOff>
    </xdr:to>
    <xdr:sp macro="" textlink="">
      <xdr:nvSpPr>
        <xdr:cNvPr id="10" name="AutoShape 16">
          <a:extLst>
            <a:ext uri="{FF2B5EF4-FFF2-40B4-BE49-F238E27FC236}">
              <a16:creationId xmlns:a16="http://schemas.microsoft.com/office/drawing/2014/main" id="{DBF1D22C-24BE-4FEE-8E97-4E4151290503}"/>
            </a:ext>
          </a:extLst>
        </xdr:cNvPr>
        <xdr:cNvSpPr>
          <a:spLocks noChangeArrowheads="1"/>
        </xdr:cNvSpPr>
      </xdr:nvSpPr>
      <xdr:spPr bwMode="auto">
        <a:xfrm>
          <a:off x="5715000" y="4648200"/>
          <a:ext cx="923925" cy="1028700"/>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【消費者】</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ＭＳ 明朝"/>
              <a:ea typeface="ＭＳ 明朝"/>
            </a:rPr>
            <a:t>店舗購入</a:t>
          </a:r>
        </a:p>
      </xdr:txBody>
    </xdr:sp>
    <xdr:clientData/>
  </xdr:twoCellAnchor>
  <xdr:twoCellAnchor>
    <xdr:from>
      <xdr:col>16</xdr:col>
      <xdr:colOff>95250</xdr:colOff>
      <xdr:row>42</xdr:row>
      <xdr:rowOff>57150</xdr:rowOff>
    </xdr:from>
    <xdr:to>
      <xdr:col>20</xdr:col>
      <xdr:colOff>123825</xdr:colOff>
      <xdr:row>43</xdr:row>
      <xdr:rowOff>161925</xdr:rowOff>
    </xdr:to>
    <xdr:sp macro="" textlink="">
      <xdr:nvSpPr>
        <xdr:cNvPr id="11" name="Rectangle 2">
          <a:extLst>
            <a:ext uri="{FF2B5EF4-FFF2-40B4-BE49-F238E27FC236}">
              <a16:creationId xmlns:a16="http://schemas.microsoft.com/office/drawing/2014/main" id="{CB76F486-3932-4F05-90F2-84677C790E15}"/>
            </a:ext>
          </a:extLst>
        </xdr:cNvPr>
        <xdr:cNvSpPr>
          <a:spLocks noChangeArrowheads="1"/>
        </xdr:cNvSpPr>
      </xdr:nvSpPr>
      <xdr:spPr bwMode="auto">
        <a:xfrm>
          <a:off x="3362325" y="7315200"/>
          <a:ext cx="828675" cy="46672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銀行</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0" i="0" u="none" strike="noStrike" baseline="0">
              <a:solidFill>
                <a:srgbClr val="FF0000"/>
              </a:solidFill>
              <a:latin typeface="Times New Roman"/>
              <a:ea typeface="ＭＳ 明朝"/>
              <a:cs typeface="Times New Roman"/>
            </a:rPr>
            <a:t> </a:t>
          </a:r>
          <a:endParaRPr lang="ja-JP" altLang="en-US" sz="1050" b="0" i="0" u="none" strike="noStrike" baseline="0">
            <a:solidFill>
              <a:srgbClr val="FF0000"/>
            </a:solidFill>
            <a:latin typeface="Times New Roman"/>
            <a:cs typeface="Times New Roman"/>
          </a:endParaRPr>
        </a:p>
      </xdr:txBody>
    </xdr:sp>
    <xdr:clientData/>
  </xdr:twoCellAnchor>
  <xdr:twoCellAnchor>
    <xdr:from>
      <xdr:col>21</xdr:col>
      <xdr:colOff>161924</xdr:colOff>
      <xdr:row>36</xdr:row>
      <xdr:rowOff>57150</xdr:rowOff>
    </xdr:from>
    <xdr:to>
      <xdr:col>22</xdr:col>
      <xdr:colOff>104774</xdr:colOff>
      <xdr:row>42</xdr:row>
      <xdr:rowOff>28575</xdr:rowOff>
    </xdr:to>
    <xdr:sp macro="" textlink="">
      <xdr:nvSpPr>
        <xdr:cNvPr id="12" name="AutoShape 10">
          <a:extLst>
            <a:ext uri="{FF2B5EF4-FFF2-40B4-BE49-F238E27FC236}">
              <a16:creationId xmlns:a16="http://schemas.microsoft.com/office/drawing/2014/main" id="{2448A3D8-E3D9-4D33-9A48-E4D2D9651AC2}"/>
            </a:ext>
          </a:extLst>
        </xdr:cNvPr>
        <xdr:cNvSpPr>
          <a:spLocks noChangeArrowheads="1"/>
        </xdr:cNvSpPr>
      </xdr:nvSpPr>
      <xdr:spPr bwMode="auto">
        <a:xfrm>
          <a:off x="4429124" y="6286500"/>
          <a:ext cx="142875" cy="1000125"/>
        </a:xfrm>
        <a:prstGeom prst="upArrow">
          <a:avLst>
            <a:gd name="adj1" fmla="val 50000"/>
            <a:gd name="adj2" fmla="val 170313"/>
          </a:avLst>
        </a:prstGeom>
        <a:solidFill>
          <a:srgbClr val="FFFFFF"/>
        </a:solidFill>
        <a:ln w="9525">
          <a:solidFill>
            <a:srgbClr val="FF0000"/>
          </a:solidFill>
          <a:miter lim="800000"/>
          <a:headEnd/>
          <a:tailEnd/>
        </a:ln>
      </xdr:spPr>
    </xdr:sp>
    <xdr:clientData/>
  </xdr:twoCellAnchor>
  <xdr:twoCellAnchor>
    <xdr:from>
      <xdr:col>21</xdr:col>
      <xdr:colOff>47625</xdr:colOff>
      <xdr:row>42</xdr:row>
      <xdr:rowOff>57150</xdr:rowOff>
    </xdr:from>
    <xdr:to>
      <xdr:col>25</xdr:col>
      <xdr:colOff>171450</xdr:colOff>
      <xdr:row>43</xdr:row>
      <xdr:rowOff>161925</xdr:rowOff>
    </xdr:to>
    <xdr:sp macro="" textlink="">
      <xdr:nvSpPr>
        <xdr:cNvPr id="13" name="Rectangle 3">
          <a:extLst>
            <a:ext uri="{FF2B5EF4-FFF2-40B4-BE49-F238E27FC236}">
              <a16:creationId xmlns:a16="http://schemas.microsoft.com/office/drawing/2014/main" id="{300C1F30-5B1A-41EB-A110-0FF48487FF15}"/>
            </a:ext>
          </a:extLst>
        </xdr:cNvPr>
        <xdr:cNvSpPr>
          <a:spLocks noChangeArrowheads="1"/>
        </xdr:cNvSpPr>
      </xdr:nvSpPr>
      <xdr:spPr bwMode="auto">
        <a:xfrm>
          <a:off x="4314825" y="7315200"/>
          <a:ext cx="990600" cy="46672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㈱◎◎不動産</a:t>
          </a:r>
        </a:p>
      </xdr:txBody>
    </xdr:sp>
    <xdr:clientData/>
  </xdr:twoCellAnchor>
  <xdr:twoCellAnchor>
    <xdr:from>
      <xdr:col>14</xdr:col>
      <xdr:colOff>28574</xdr:colOff>
      <xdr:row>18</xdr:row>
      <xdr:rowOff>28575</xdr:rowOff>
    </xdr:from>
    <xdr:to>
      <xdr:col>20</xdr:col>
      <xdr:colOff>19049</xdr:colOff>
      <xdr:row>21</xdr:row>
      <xdr:rowOff>114300</xdr:rowOff>
    </xdr:to>
    <xdr:sp macro="" textlink="">
      <xdr:nvSpPr>
        <xdr:cNvPr id="14" name="Rectangle 24">
          <a:extLst>
            <a:ext uri="{FF2B5EF4-FFF2-40B4-BE49-F238E27FC236}">
              <a16:creationId xmlns:a16="http://schemas.microsoft.com/office/drawing/2014/main" id="{FA2C8C72-F83F-4048-ADA2-EADF3A83E579}"/>
            </a:ext>
          </a:extLst>
        </xdr:cNvPr>
        <xdr:cNvSpPr>
          <a:spLocks noChangeArrowheads="1"/>
        </xdr:cNvSpPr>
      </xdr:nvSpPr>
      <xdr:spPr bwMode="auto">
        <a:xfrm>
          <a:off x="2895599" y="3171825"/>
          <a:ext cx="1190625" cy="60007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ホームページ</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100" b="1" i="0" u="none" strike="noStrike" baseline="0">
              <a:solidFill>
                <a:srgbClr val="FF0000"/>
              </a:solidFill>
              <a:latin typeface="ＭＳ 明朝"/>
              <a:ea typeface="ＭＳ 明朝"/>
            </a:rPr>
            <a:t>開設及び運営</a:t>
          </a:r>
        </a:p>
      </xdr:txBody>
    </xdr:sp>
    <xdr:clientData/>
  </xdr:twoCellAnchor>
  <xdr:twoCellAnchor>
    <xdr:from>
      <xdr:col>4</xdr:col>
      <xdr:colOff>57149</xdr:colOff>
      <xdr:row>18</xdr:row>
      <xdr:rowOff>28575</xdr:rowOff>
    </xdr:from>
    <xdr:to>
      <xdr:col>13</xdr:col>
      <xdr:colOff>66674</xdr:colOff>
      <xdr:row>21</xdr:row>
      <xdr:rowOff>133350</xdr:rowOff>
    </xdr:to>
    <xdr:sp macro="" textlink="">
      <xdr:nvSpPr>
        <xdr:cNvPr id="15" name="Rectangle 26">
          <a:extLst>
            <a:ext uri="{FF2B5EF4-FFF2-40B4-BE49-F238E27FC236}">
              <a16:creationId xmlns:a16="http://schemas.microsoft.com/office/drawing/2014/main" id="{DC6083C5-FB93-4CD1-BEF4-51B2C26034A4}"/>
            </a:ext>
          </a:extLst>
        </xdr:cNvPr>
        <xdr:cNvSpPr>
          <a:spLocks noChangeArrowheads="1"/>
        </xdr:cNvSpPr>
      </xdr:nvSpPr>
      <xdr:spPr bwMode="auto">
        <a:xfrm>
          <a:off x="857249" y="3171825"/>
          <a:ext cx="1876425" cy="61912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lnSpc>
              <a:spcPts val="1300"/>
            </a:lnSpc>
            <a:defRPr sz="1000"/>
          </a:pPr>
          <a:r>
            <a:rPr lang="ja-JP" altLang="en-US" sz="1100" b="1" i="0" u="none" strike="noStrike" baseline="0">
              <a:solidFill>
                <a:srgbClr val="FF0000"/>
              </a:solidFill>
              <a:latin typeface="ＭＳ 明朝"/>
              <a:ea typeface="ＭＳ 明朝"/>
            </a:rPr>
            <a:t>対象伝統工芸品・農産品の発掘・調査、広告チラシの作成</a:t>
          </a:r>
        </a:p>
      </xdr:txBody>
    </xdr:sp>
    <xdr:clientData/>
  </xdr:twoCellAnchor>
  <xdr:twoCellAnchor>
    <xdr:from>
      <xdr:col>20</xdr:col>
      <xdr:colOff>161925</xdr:colOff>
      <xdr:row>18</xdr:row>
      <xdr:rowOff>19050</xdr:rowOff>
    </xdr:from>
    <xdr:to>
      <xdr:col>27</xdr:col>
      <xdr:colOff>9525</xdr:colOff>
      <xdr:row>21</xdr:row>
      <xdr:rowOff>47625</xdr:rowOff>
    </xdr:to>
    <xdr:sp macro="" textlink="">
      <xdr:nvSpPr>
        <xdr:cNvPr id="16" name="Rectangle 25">
          <a:extLst>
            <a:ext uri="{FF2B5EF4-FFF2-40B4-BE49-F238E27FC236}">
              <a16:creationId xmlns:a16="http://schemas.microsoft.com/office/drawing/2014/main" id="{C4165C22-E0E8-4E97-8566-C6C52F40A5A8}"/>
            </a:ext>
          </a:extLst>
        </xdr:cNvPr>
        <xdr:cNvSpPr>
          <a:spLocks noChangeArrowheads="1"/>
        </xdr:cNvSpPr>
      </xdr:nvSpPr>
      <xdr:spPr bwMode="auto">
        <a:xfrm>
          <a:off x="4229100" y="3162300"/>
          <a:ext cx="1314450" cy="542925"/>
        </a:xfrm>
        <a:prstGeom prst="rect">
          <a:avLst/>
        </a:prstGeom>
        <a:solidFill>
          <a:srgbClr val="FFFFFF"/>
        </a:solidFill>
        <a:ln w="9525">
          <a:solidFill>
            <a:srgbClr val="FF0000"/>
          </a:solidFill>
          <a:miter lim="800000"/>
          <a:headEnd/>
          <a:tailEnd/>
        </a:ln>
      </xdr:spPr>
      <xdr:txBody>
        <a:bodyPr vertOverflow="clip" wrap="square" lIns="74295" tIns="8890" rIns="0" bIns="0" anchor="t" upright="1"/>
        <a:lstStyle/>
        <a:p>
          <a:pPr algn="l" rtl="0">
            <a:defRPr sz="1000"/>
          </a:pPr>
          <a:r>
            <a:rPr lang="ja-JP" altLang="en-US" sz="1100" b="1" i="0" u="none" strike="noStrike" baseline="0">
              <a:solidFill>
                <a:srgbClr val="FF0000"/>
              </a:solidFill>
              <a:latin typeface="ＭＳ 明朝"/>
              <a:ea typeface="ＭＳ 明朝"/>
            </a:rPr>
            <a:t>●●展示会への</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100" b="1" i="0" u="none" strike="noStrike" baseline="0">
              <a:solidFill>
                <a:srgbClr val="FF0000"/>
              </a:solidFill>
              <a:latin typeface="ＭＳ 明朝"/>
              <a:ea typeface="ＭＳ 明朝"/>
            </a:rPr>
            <a:t>出展（設営含む）</a:t>
          </a:r>
        </a:p>
      </xdr:txBody>
    </xdr:sp>
    <xdr:clientData/>
  </xdr:twoCellAnchor>
  <xdr:twoCellAnchor>
    <xdr:from>
      <xdr:col>12</xdr:col>
      <xdr:colOff>142875</xdr:colOff>
      <xdr:row>23</xdr:row>
      <xdr:rowOff>19050</xdr:rowOff>
    </xdr:from>
    <xdr:to>
      <xdr:col>22</xdr:col>
      <xdr:colOff>257175</xdr:colOff>
      <xdr:row>25</xdr:row>
      <xdr:rowOff>161925</xdr:rowOff>
    </xdr:to>
    <xdr:sp macro="" textlink="">
      <xdr:nvSpPr>
        <xdr:cNvPr id="17" name="Rectangle 23">
          <a:extLst>
            <a:ext uri="{FF2B5EF4-FFF2-40B4-BE49-F238E27FC236}">
              <a16:creationId xmlns:a16="http://schemas.microsoft.com/office/drawing/2014/main" id="{0F55633D-C391-4069-9FE1-956FC166E784}"/>
            </a:ext>
          </a:extLst>
        </xdr:cNvPr>
        <xdr:cNvSpPr>
          <a:spLocks noChangeArrowheads="1"/>
        </xdr:cNvSpPr>
      </xdr:nvSpPr>
      <xdr:spPr bwMode="auto">
        <a:xfrm>
          <a:off x="2609850" y="4019550"/>
          <a:ext cx="2114550" cy="485775"/>
        </a:xfrm>
        <a:prstGeom prst="rect">
          <a:avLst/>
        </a:prstGeom>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lIns="74295" tIns="8890" rIns="74295" bIns="8890" anchor="t" upright="1"/>
        <a:lstStyle/>
        <a:p>
          <a:pPr algn="l" rtl="0">
            <a:defRPr sz="1000"/>
          </a:pPr>
          <a:r>
            <a:rPr lang="ja-JP" altLang="en-US" sz="2400" b="0" i="0" u="none" strike="noStrike" baseline="0">
              <a:solidFill>
                <a:srgbClr val="FF0000"/>
              </a:solidFill>
              <a:latin typeface="ＭＳ 明朝"/>
              <a:ea typeface="ＭＳ 明朝"/>
            </a:rPr>
            <a:t>株式会社○×</a:t>
          </a:r>
        </a:p>
      </xdr:txBody>
    </xdr:sp>
    <xdr:clientData/>
  </xdr:twoCellAnchor>
  <xdr:twoCellAnchor>
    <xdr:from>
      <xdr:col>14</xdr:col>
      <xdr:colOff>38099</xdr:colOff>
      <xdr:row>12</xdr:row>
      <xdr:rowOff>28575</xdr:rowOff>
    </xdr:from>
    <xdr:to>
      <xdr:col>19</xdr:col>
      <xdr:colOff>76199</xdr:colOff>
      <xdr:row>14</xdr:row>
      <xdr:rowOff>28575</xdr:rowOff>
    </xdr:to>
    <xdr:sp macro="" textlink="">
      <xdr:nvSpPr>
        <xdr:cNvPr id="18" name="Rectangle 41">
          <a:extLst>
            <a:ext uri="{FF2B5EF4-FFF2-40B4-BE49-F238E27FC236}">
              <a16:creationId xmlns:a16="http://schemas.microsoft.com/office/drawing/2014/main" id="{BF824A94-BB6E-4011-B10E-DDA1BA38E3A9}"/>
            </a:ext>
          </a:extLst>
        </xdr:cNvPr>
        <xdr:cNvSpPr>
          <a:spLocks noChangeArrowheads="1"/>
        </xdr:cNvSpPr>
      </xdr:nvSpPr>
      <xdr:spPr bwMode="auto">
        <a:xfrm>
          <a:off x="2905124" y="2143125"/>
          <a:ext cx="1038225" cy="342900"/>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★★企画㈱</a:t>
          </a:r>
        </a:p>
      </xdr:txBody>
    </xdr:sp>
    <xdr:clientData/>
  </xdr:twoCellAnchor>
  <xdr:twoCellAnchor>
    <xdr:from>
      <xdr:col>4</xdr:col>
      <xdr:colOff>161924</xdr:colOff>
      <xdr:row>12</xdr:row>
      <xdr:rowOff>9525</xdr:rowOff>
    </xdr:from>
    <xdr:to>
      <xdr:col>12</xdr:col>
      <xdr:colOff>200024</xdr:colOff>
      <xdr:row>14</xdr:row>
      <xdr:rowOff>19050</xdr:rowOff>
    </xdr:to>
    <xdr:sp macro="" textlink="">
      <xdr:nvSpPr>
        <xdr:cNvPr id="19" name="Rectangle 40">
          <a:extLst>
            <a:ext uri="{FF2B5EF4-FFF2-40B4-BE49-F238E27FC236}">
              <a16:creationId xmlns:a16="http://schemas.microsoft.com/office/drawing/2014/main" id="{1E7C013A-8539-49AC-A4FA-9005EF740079}"/>
            </a:ext>
          </a:extLst>
        </xdr:cNvPr>
        <xdr:cNvSpPr>
          <a:spLocks noChangeArrowheads="1"/>
        </xdr:cNvSpPr>
      </xdr:nvSpPr>
      <xdr:spPr bwMode="auto">
        <a:xfrm>
          <a:off x="962024" y="2124075"/>
          <a:ext cx="1704975" cy="35242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㈱◎◎広告社</a:t>
          </a:r>
        </a:p>
      </xdr:txBody>
    </xdr:sp>
    <xdr:clientData/>
  </xdr:twoCellAnchor>
  <xdr:twoCellAnchor>
    <xdr:from>
      <xdr:col>20</xdr:col>
      <xdr:colOff>133350</xdr:colOff>
      <xdr:row>11</xdr:row>
      <xdr:rowOff>161925</xdr:rowOff>
    </xdr:from>
    <xdr:to>
      <xdr:col>27</xdr:col>
      <xdr:colOff>0</xdr:colOff>
      <xdr:row>13</xdr:row>
      <xdr:rowOff>161925</xdr:rowOff>
    </xdr:to>
    <xdr:sp macro="" textlink="">
      <xdr:nvSpPr>
        <xdr:cNvPr id="20" name="Rectangle 39">
          <a:extLst>
            <a:ext uri="{FF2B5EF4-FFF2-40B4-BE49-F238E27FC236}">
              <a16:creationId xmlns:a16="http://schemas.microsoft.com/office/drawing/2014/main" id="{2AFC0A4F-386E-4A28-8C18-66FEFA93AD70}"/>
            </a:ext>
          </a:extLst>
        </xdr:cNvPr>
        <xdr:cNvSpPr>
          <a:spLocks noChangeArrowheads="1"/>
        </xdr:cNvSpPr>
      </xdr:nvSpPr>
      <xdr:spPr bwMode="auto">
        <a:xfrm>
          <a:off x="4200525" y="2105025"/>
          <a:ext cx="1333500" cy="342900"/>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㈱●●企画</a:t>
          </a:r>
        </a:p>
      </xdr:txBody>
    </xdr:sp>
    <xdr:clientData/>
  </xdr:twoCellAnchor>
  <xdr:twoCellAnchor>
    <xdr:from>
      <xdr:col>14</xdr:col>
      <xdr:colOff>152400</xdr:colOff>
      <xdr:row>14</xdr:row>
      <xdr:rowOff>38100</xdr:rowOff>
    </xdr:from>
    <xdr:to>
      <xdr:col>15</xdr:col>
      <xdr:colOff>123825</xdr:colOff>
      <xdr:row>17</xdr:row>
      <xdr:rowOff>95250</xdr:rowOff>
    </xdr:to>
    <xdr:sp macro="" textlink="">
      <xdr:nvSpPr>
        <xdr:cNvPr id="21" name="AutoShape 32">
          <a:extLst>
            <a:ext uri="{FF2B5EF4-FFF2-40B4-BE49-F238E27FC236}">
              <a16:creationId xmlns:a16="http://schemas.microsoft.com/office/drawing/2014/main" id="{204B7483-EC5E-45B3-BF36-5554B5CDBE3F}"/>
            </a:ext>
          </a:extLst>
        </xdr:cNvPr>
        <xdr:cNvSpPr>
          <a:spLocks noChangeArrowheads="1"/>
        </xdr:cNvSpPr>
      </xdr:nvSpPr>
      <xdr:spPr bwMode="auto">
        <a:xfrm rot="16200000">
          <a:off x="2819400" y="2695575"/>
          <a:ext cx="571500" cy="171450"/>
        </a:xfrm>
        <a:prstGeom prst="rightArrow">
          <a:avLst>
            <a:gd name="adj1" fmla="val 50000"/>
            <a:gd name="adj2" fmla="val 83333"/>
          </a:avLst>
        </a:prstGeom>
        <a:solidFill>
          <a:srgbClr val="FFFFFF"/>
        </a:solidFill>
        <a:ln w="9525">
          <a:solidFill>
            <a:srgbClr val="FF0000"/>
          </a:solidFill>
          <a:miter lim="800000"/>
          <a:headEnd/>
          <a:tailEnd/>
        </a:ln>
      </xdr:spPr>
    </xdr:sp>
    <xdr:clientData/>
  </xdr:twoCellAnchor>
  <xdr:twoCellAnchor>
    <xdr:from>
      <xdr:col>17</xdr:col>
      <xdr:colOff>95250</xdr:colOff>
      <xdr:row>36</xdr:row>
      <xdr:rowOff>47625</xdr:rowOff>
    </xdr:from>
    <xdr:to>
      <xdr:col>18</xdr:col>
      <xdr:colOff>47625</xdr:colOff>
      <xdr:row>41</xdr:row>
      <xdr:rowOff>161925</xdr:rowOff>
    </xdr:to>
    <xdr:sp macro="" textlink="">
      <xdr:nvSpPr>
        <xdr:cNvPr id="22" name="AutoShape 11">
          <a:extLst>
            <a:ext uri="{FF2B5EF4-FFF2-40B4-BE49-F238E27FC236}">
              <a16:creationId xmlns:a16="http://schemas.microsoft.com/office/drawing/2014/main" id="{82C95D4E-C23F-4479-BE74-F51FF2898D50}"/>
            </a:ext>
          </a:extLst>
        </xdr:cNvPr>
        <xdr:cNvSpPr>
          <a:spLocks noChangeArrowheads="1"/>
        </xdr:cNvSpPr>
      </xdr:nvSpPr>
      <xdr:spPr bwMode="auto">
        <a:xfrm>
          <a:off x="3562350" y="6276975"/>
          <a:ext cx="152400" cy="971550"/>
        </a:xfrm>
        <a:prstGeom prst="upArrow">
          <a:avLst>
            <a:gd name="adj1" fmla="val 50000"/>
            <a:gd name="adj2" fmla="val 159375"/>
          </a:avLst>
        </a:prstGeom>
        <a:solidFill>
          <a:srgbClr val="FFFFFF"/>
        </a:solidFill>
        <a:ln w="9525">
          <a:solidFill>
            <a:srgbClr val="FF0000"/>
          </a:solidFill>
          <a:miter lim="800000"/>
          <a:headEnd/>
          <a:tailEnd/>
        </a:ln>
      </xdr:spPr>
    </xdr:sp>
    <xdr:clientData/>
  </xdr:twoCellAnchor>
  <xdr:twoCellAnchor>
    <xdr:from>
      <xdr:col>22</xdr:col>
      <xdr:colOff>95249</xdr:colOff>
      <xdr:row>38</xdr:row>
      <xdr:rowOff>142875</xdr:rowOff>
    </xdr:from>
    <xdr:to>
      <xdr:col>27</xdr:col>
      <xdr:colOff>47625</xdr:colOff>
      <xdr:row>41</xdr:row>
      <xdr:rowOff>38100</xdr:rowOff>
    </xdr:to>
    <xdr:sp macro="" textlink="">
      <xdr:nvSpPr>
        <xdr:cNvPr id="23" name="Rectangle 9">
          <a:extLst>
            <a:ext uri="{FF2B5EF4-FFF2-40B4-BE49-F238E27FC236}">
              <a16:creationId xmlns:a16="http://schemas.microsoft.com/office/drawing/2014/main" id="{C52AEE23-58D3-4122-A71B-67EEA5D07E84}"/>
            </a:ext>
          </a:extLst>
        </xdr:cNvPr>
        <xdr:cNvSpPr>
          <a:spLocks noChangeArrowheads="1"/>
        </xdr:cNvSpPr>
      </xdr:nvSpPr>
      <xdr:spPr bwMode="auto">
        <a:xfrm>
          <a:off x="4562474" y="6715125"/>
          <a:ext cx="1019176"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国内店舗</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物件の紹介</a:t>
          </a:r>
        </a:p>
      </xdr:txBody>
    </xdr:sp>
    <xdr:clientData/>
  </xdr:twoCellAnchor>
  <xdr:twoCellAnchor>
    <xdr:from>
      <xdr:col>21</xdr:col>
      <xdr:colOff>85725</xdr:colOff>
      <xdr:row>14</xdr:row>
      <xdr:rowOff>47625</xdr:rowOff>
    </xdr:from>
    <xdr:to>
      <xdr:col>22</xdr:col>
      <xdr:colOff>66675</xdr:colOff>
      <xdr:row>17</xdr:row>
      <xdr:rowOff>152400</xdr:rowOff>
    </xdr:to>
    <xdr:sp macro="" textlink="">
      <xdr:nvSpPr>
        <xdr:cNvPr id="24" name="AutoShape 34">
          <a:extLst>
            <a:ext uri="{FF2B5EF4-FFF2-40B4-BE49-F238E27FC236}">
              <a16:creationId xmlns:a16="http://schemas.microsoft.com/office/drawing/2014/main" id="{BFFB7037-1066-450C-A882-0ED4E6C6BE9F}"/>
            </a:ext>
          </a:extLst>
        </xdr:cNvPr>
        <xdr:cNvSpPr>
          <a:spLocks noChangeArrowheads="1"/>
        </xdr:cNvSpPr>
      </xdr:nvSpPr>
      <xdr:spPr bwMode="auto">
        <a:xfrm rot="16200000">
          <a:off x="4133850" y="2724150"/>
          <a:ext cx="619125" cy="180975"/>
        </a:xfrm>
        <a:prstGeom prst="rightArrow">
          <a:avLst>
            <a:gd name="adj1" fmla="val 50000"/>
            <a:gd name="adj2" fmla="val 85526"/>
          </a:avLst>
        </a:prstGeom>
        <a:solidFill>
          <a:srgbClr val="FFFFFF"/>
        </a:solidFill>
        <a:ln w="9525">
          <a:solidFill>
            <a:srgbClr val="FF0000"/>
          </a:solidFill>
          <a:miter lim="800000"/>
          <a:headEnd/>
          <a:tailEnd/>
        </a:ln>
      </xdr:spPr>
    </xdr:sp>
    <xdr:clientData/>
  </xdr:twoCellAnchor>
  <xdr:twoCellAnchor>
    <xdr:from>
      <xdr:col>15</xdr:col>
      <xdr:colOff>104774</xdr:colOff>
      <xdr:row>15</xdr:row>
      <xdr:rowOff>76200</xdr:rowOff>
    </xdr:from>
    <xdr:to>
      <xdr:col>18</xdr:col>
      <xdr:colOff>123824</xdr:colOff>
      <xdr:row>16</xdr:row>
      <xdr:rowOff>133350</xdr:rowOff>
    </xdr:to>
    <xdr:sp macro="" textlink="">
      <xdr:nvSpPr>
        <xdr:cNvPr id="25" name="Rectangle 29">
          <a:extLst>
            <a:ext uri="{FF2B5EF4-FFF2-40B4-BE49-F238E27FC236}">
              <a16:creationId xmlns:a16="http://schemas.microsoft.com/office/drawing/2014/main" id="{E204706F-512A-445D-92DA-82E5EFF70410}"/>
            </a:ext>
          </a:extLst>
        </xdr:cNvPr>
        <xdr:cNvSpPr>
          <a:spLocks noChangeArrowheads="1"/>
        </xdr:cNvSpPr>
      </xdr:nvSpPr>
      <xdr:spPr bwMode="auto">
        <a:xfrm>
          <a:off x="3171824" y="2705100"/>
          <a:ext cx="61912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委託</a:t>
          </a:r>
        </a:p>
      </xdr:txBody>
    </xdr:sp>
    <xdr:clientData/>
  </xdr:twoCellAnchor>
  <xdr:twoCellAnchor>
    <xdr:from>
      <xdr:col>4</xdr:col>
      <xdr:colOff>95250</xdr:colOff>
      <xdr:row>15</xdr:row>
      <xdr:rowOff>47625</xdr:rowOff>
    </xdr:from>
    <xdr:to>
      <xdr:col>13</xdr:col>
      <xdr:colOff>152400</xdr:colOff>
      <xdr:row>18</xdr:row>
      <xdr:rowOff>0</xdr:rowOff>
    </xdr:to>
    <xdr:sp macro="" textlink="">
      <xdr:nvSpPr>
        <xdr:cNvPr id="26" name="Rectangle 30">
          <a:extLst>
            <a:ext uri="{FF2B5EF4-FFF2-40B4-BE49-F238E27FC236}">
              <a16:creationId xmlns:a16="http://schemas.microsoft.com/office/drawing/2014/main" id="{AFD19097-9908-438E-B51D-DAFDEAC62A19}"/>
            </a:ext>
          </a:extLst>
        </xdr:cNvPr>
        <xdr:cNvSpPr>
          <a:spLocks noChangeArrowheads="1"/>
        </xdr:cNvSpPr>
      </xdr:nvSpPr>
      <xdr:spPr bwMode="auto">
        <a:xfrm>
          <a:off x="895350" y="2676525"/>
          <a:ext cx="1924050" cy="466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調査協力　　デザイン</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　　　　　　　・印刷</a:t>
          </a:r>
        </a:p>
      </xdr:txBody>
    </xdr:sp>
    <xdr:clientData/>
  </xdr:twoCellAnchor>
  <xdr:twoCellAnchor>
    <xdr:from>
      <xdr:col>22</xdr:col>
      <xdr:colOff>76201</xdr:colOff>
      <xdr:row>15</xdr:row>
      <xdr:rowOff>1</xdr:rowOff>
    </xdr:from>
    <xdr:to>
      <xdr:col>26</xdr:col>
      <xdr:colOff>152400</xdr:colOff>
      <xdr:row>17</xdr:row>
      <xdr:rowOff>123825</xdr:rowOff>
    </xdr:to>
    <xdr:sp macro="" textlink="">
      <xdr:nvSpPr>
        <xdr:cNvPr id="27" name="Rectangle 28">
          <a:extLst>
            <a:ext uri="{FF2B5EF4-FFF2-40B4-BE49-F238E27FC236}">
              <a16:creationId xmlns:a16="http://schemas.microsoft.com/office/drawing/2014/main" id="{7BC3531E-F97C-4DAD-90B3-6678919296EB}"/>
            </a:ext>
          </a:extLst>
        </xdr:cNvPr>
        <xdr:cNvSpPr>
          <a:spLocks noChangeArrowheads="1"/>
        </xdr:cNvSpPr>
      </xdr:nvSpPr>
      <xdr:spPr bwMode="auto">
        <a:xfrm>
          <a:off x="4543426" y="2628901"/>
          <a:ext cx="942974" cy="466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200"/>
            </a:lnSpc>
            <a:defRPr sz="1000"/>
          </a:pPr>
          <a:r>
            <a:rPr lang="ja-JP" altLang="en-US" sz="1050" b="0" i="0" u="none" strike="noStrike" baseline="0">
              <a:solidFill>
                <a:srgbClr val="FF0000"/>
              </a:solidFill>
              <a:latin typeface="ＭＳ 明朝"/>
              <a:ea typeface="ＭＳ 明朝"/>
            </a:rPr>
            <a:t>企画提案、</a:t>
          </a:r>
          <a:endParaRPr lang="en-US" altLang="ja-JP" sz="1050" b="0" i="0" u="none" strike="noStrike" baseline="0">
            <a:solidFill>
              <a:srgbClr val="FF0000"/>
            </a:solidFill>
            <a:latin typeface="ＭＳ 明朝"/>
            <a:ea typeface="ＭＳ 明朝"/>
          </a:endParaRPr>
        </a:p>
        <a:p>
          <a:pPr algn="l" rtl="0">
            <a:lnSpc>
              <a:spcPts val="1200"/>
            </a:lnSpc>
            <a:defRPr sz="1000"/>
          </a:pPr>
          <a:r>
            <a:rPr lang="ja-JP" altLang="en-US" sz="1050" b="0" i="0" u="none" strike="noStrike" baseline="0">
              <a:solidFill>
                <a:srgbClr val="FF0000"/>
              </a:solidFill>
              <a:latin typeface="ＭＳ 明朝"/>
              <a:ea typeface="ＭＳ 明朝"/>
            </a:rPr>
            <a:t>装飾</a:t>
          </a:r>
        </a:p>
      </xdr:txBody>
    </xdr:sp>
    <xdr:clientData/>
  </xdr:twoCellAnchor>
  <xdr:twoCellAnchor>
    <xdr:from>
      <xdr:col>7</xdr:col>
      <xdr:colOff>123825</xdr:colOff>
      <xdr:row>14</xdr:row>
      <xdr:rowOff>38100</xdr:rowOff>
    </xdr:from>
    <xdr:to>
      <xdr:col>8</xdr:col>
      <xdr:colOff>95250</xdr:colOff>
      <xdr:row>17</xdr:row>
      <xdr:rowOff>95250</xdr:rowOff>
    </xdr:to>
    <xdr:sp macro="" textlink="">
      <xdr:nvSpPr>
        <xdr:cNvPr id="28" name="AutoShape 31">
          <a:extLst>
            <a:ext uri="{FF2B5EF4-FFF2-40B4-BE49-F238E27FC236}">
              <a16:creationId xmlns:a16="http://schemas.microsoft.com/office/drawing/2014/main" id="{B2380AB6-9FF6-4DAF-BCE8-76E7C7EEF33E}"/>
            </a:ext>
          </a:extLst>
        </xdr:cNvPr>
        <xdr:cNvSpPr>
          <a:spLocks noChangeArrowheads="1"/>
        </xdr:cNvSpPr>
      </xdr:nvSpPr>
      <xdr:spPr bwMode="auto">
        <a:xfrm rot="16200000">
          <a:off x="1390650" y="2695575"/>
          <a:ext cx="571500" cy="171450"/>
        </a:xfrm>
        <a:prstGeom prst="rightArrow">
          <a:avLst>
            <a:gd name="adj1" fmla="val 50000"/>
            <a:gd name="adj2" fmla="val 83333"/>
          </a:avLst>
        </a:prstGeom>
        <a:solidFill>
          <a:srgbClr val="FFFFFF"/>
        </a:solidFill>
        <a:ln w="9525">
          <a:solidFill>
            <a:srgbClr val="FF0000"/>
          </a:solidFill>
          <a:miter lim="800000"/>
          <a:headEnd/>
          <a:tailEnd/>
        </a:ln>
      </xdr:spPr>
    </xdr:sp>
    <xdr:clientData/>
  </xdr:twoCellAnchor>
  <xdr:twoCellAnchor>
    <xdr:from>
      <xdr:col>18</xdr:col>
      <xdr:colOff>76200</xdr:colOff>
      <xdr:row>38</xdr:row>
      <xdr:rowOff>152400</xdr:rowOff>
    </xdr:from>
    <xdr:to>
      <xdr:col>21</xdr:col>
      <xdr:colOff>123825</xdr:colOff>
      <xdr:row>41</xdr:row>
      <xdr:rowOff>57150</xdr:rowOff>
    </xdr:to>
    <xdr:sp macro="" textlink="">
      <xdr:nvSpPr>
        <xdr:cNvPr id="29" name="Rectangle 5">
          <a:extLst>
            <a:ext uri="{FF2B5EF4-FFF2-40B4-BE49-F238E27FC236}">
              <a16:creationId xmlns:a16="http://schemas.microsoft.com/office/drawing/2014/main" id="{4CE887E7-CA50-4A9E-9F0F-A28449B2EE0E}"/>
            </a:ext>
          </a:extLst>
        </xdr:cNvPr>
        <xdr:cNvSpPr>
          <a:spLocks noChangeArrowheads="1"/>
        </xdr:cNvSpPr>
      </xdr:nvSpPr>
      <xdr:spPr bwMode="auto">
        <a:xfrm>
          <a:off x="3743325" y="6724650"/>
          <a:ext cx="647700" cy="419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融資</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内諾済</a:t>
          </a:r>
        </a:p>
      </xdr:txBody>
    </xdr:sp>
    <xdr:clientData/>
  </xdr:twoCellAnchor>
  <xdr:twoCellAnchor>
    <xdr:from>
      <xdr:col>23</xdr:col>
      <xdr:colOff>152400</xdr:colOff>
      <xdr:row>37</xdr:row>
      <xdr:rowOff>152400</xdr:rowOff>
    </xdr:from>
    <xdr:to>
      <xdr:col>30</xdr:col>
      <xdr:colOff>123825</xdr:colOff>
      <xdr:row>38</xdr:row>
      <xdr:rowOff>114300</xdr:rowOff>
    </xdr:to>
    <xdr:sp macro="" textlink="">
      <xdr:nvSpPr>
        <xdr:cNvPr id="30" name="AutoShape 8">
          <a:extLst>
            <a:ext uri="{FF2B5EF4-FFF2-40B4-BE49-F238E27FC236}">
              <a16:creationId xmlns:a16="http://schemas.microsoft.com/office/drawing/2014/main" id="{6797D80F-3A82-46B7-9BA8-A9EC2FAE0F1A}"/>
            </a:ext>
          </a:extLst>
        </xdr:cNvPr>
        <xdr:cNvSpPr>
          <a:spLocks noChangeArrowheads="1"/>
        </xdr:cNvSpPr>
      </xdr:nvSpPr>
      <xdr:spPr bwMode="auto">
        <a:xfrm rot="-3498767">
          <a:off x="5505450" y="5934075"/>
          <a:ext cx="133350" cy="1371600"/>
        </a:xfrm>
        <a:prstGeom prst="upArrow">
          <a:avLst>
            <a:gd name="adj1" fmla="val 50000"/>
            <a:gd name="adj2" fmla="val 257143"/>
          </a:avLst>
        </a:prstGeom>
        <a:solidFill>
          <a:srgbClr val="FFFFFF"/>
        </a:solidFill>
        <a:ln w="9525">
          <a:solidFill>
            <a:srgbClr val="FF0000"/>
          </a:solidFill>
          <a:miter lim="800000"/>
          <a:headEnd/>
          <a:tailEnd/>
        </a:ln>
      </xdr:spPr>
    </xdr:sp>
    <xdr:clientData/>
  </xdr:twoCellAnchor>
  <xdr:twoCellAnchor>
    <xdr:from>
      <xdr:col>28</xdr:col>
      <xdr:colOff>0</xdr:colOff>
      <xdr:row>40</xdr:row>
      <xdr:rowOff>104775</xdr:rowOff>
    </xdr:from>
    <xdr:to>
      <xdr:col>32</xdr:col>
      <xdr:colOff>161925</xdr:colOff>
      <xdr:row>42</xdr:row>
      <xdr:rowOff>228600</xdr:rowOff>
    </xdr:to>
    <xdr:sp macro="" textlink="">
      <xdr:nvSpPr>
        <xdr:cNvPr id="31" name="Rectangle 4">
          <a:extLst>
            <a:ext uri="{FF2B5EF4-FFF2-40B4-BE49-F238E27FC236}">
              <a16:creationId xmlns:a16="http://schemas.microsoft.com/office/drawing/2014/main" id="{796A0743-96A7-4F4A-966C-3EFEE7D653B1}"/>
            </a:ext>
          </a:extLst>
        </xdr:cNvPr>
        <xdr:cNvSpPr>
          <a:spLocks noChangeArrowheads="1"/>
        </xdr:cNvSpPr>
      </xdr:nvSpPr>
      <xdr:spPr bwMode="auto">
        <a:xfrm>
          <a:off x="5734050" y="7019925"/>
          <a:ext cx="962025" cy="46672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ｺﾝｻﾙﾃｨﾝｸﾞ</a:t>
          </a:r>
        </a:p>
      </xdr:txBody>
    </xdr:sp>
    <xdr:clientData/>
  </xdr:twoCellAnchor>
  <xdr:twoCellAnchor>
    <xdr:from>
      <xdr:col>26</xdr:col>
      <xdr:colOff>123825</xdr:colOff>
      <xdr:row>36</xdr:row>
      <xdr:rowOff>9526</xdr:rowOff>
    </xdr:from>
    <xdr:to>
      <xdr:col>32</xdr:col>
      <xdr:colOff>47625</xdr:colOff>
      <xdr:row>38</xdr:row>
      <xdr:rowOff>123826</xdr:rowOff>
    </xdr:to>
    <xdr:sp macro="" textlink="">
      <xdr:nvSpPr>
        <xdr:cNvPr id="32" name="Rectangle 7">
          <a:extLst>
            <a:ext uri="{FF2B5EF4-FFF2-40B4-BE49-F238E27FC236}">
              <a16:creationId xmlns:a16="http://schemas.microsoft.com/office/drawing/2014/main" id="{7AC1E07F-2436-44E8-9C9A-75A1AABE4400}"/>
            </a:ext>
          </a:extLst>
        </xdr:cNvPr>
        <xdr:cNvSpPr>
          <a:spLocks noChangeArrowheads="1"/>
        </xdr:cNvSpPr>
      </xdr:nvSpPr>
      <xdr:spPr bwMode="auto">
        <a:xfrm>
          <a:off x="5457825" y="6238876"/>
          <a:ext cx="11239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200"/>
            </a:lnSpc>
            <a:defRPr sz="1000"/>
          </a:pPr>
          <a:r>
            <a:rPr lang="ja-JP" altLang="en-US" sz="1050" b="0" i="0" u="none" strike="noStrike" baseline="0">
              <a:solidFill>
                <a:srgbClr val="FF0000"/>
              </a:solidFill>
              <a:latin typeface="ＭＳ 明朝"/>
              <a:ea typeface="ＭＳ 明朝"/>
            </a:rPr>
            <a:t>海外店舗展開のサポート</a:t>
          </a:r>
        </a:p>
      </xdr:txBody>
    </xdr:sp>
    <xdr:clientData/>
  </xdr:twoCellAnchor>
  <xdr:twoCellAnchor>
    <xdr:from>
      <xdr:col>21</xdr:col>
      <xdr:colOff>0</xdr:colOff>
      <xdr:row>21</xdr:row>
      <xdr:rowOff>104775</xdr:rowOff>
    </xdr:from>
    <xdr:to>
      <xdr:col>28</xdr:col>
      <xdr:colOff>152400</xdr:colOff>
      <xdr:row>23</xdr:row>
      <xdr:rowOff>28575</xdr:rowOff>
    </xdr:to>
    <xdr:sp macro="" textlink="">
      <xdr:nvSpPr>
        <xdr:cNvPr id="33" name="Rectangle 22">
          <a:extLst>
            <a:ext uri="{FF2B5EF4-FFF2-40B4-BE49-F238E27FC236}">
              <a16:creationId xmlns:a16="http://schemas.microsoft.com/office/drawing/2014/main" id="{5548CA35-32B7-4A27-88BC-31F0099F11B2}"/>
            </a:ext>
          </a:extLst>
        </xdr:cNvPr>
        <xdr:cNvSpPr>
          <a:spLocks noChangeArrowheads="1"/>
        </xdr:cNvSpPr>
      </xdr:nvSpPr>
      <xdr:spPr bwMode="auto">
        <a:xfrm>
          <a:off x="4267200" y="3762375"/>
          <a:ext cx="1619250" cy="266700"/>
        </a:xfrm>
        <a:prstGeom prst="rect">
          <a:avLst/>
        </a:prstGeom>
        <a:noFill/>
        <a:ln>
          <a:noFill/>
        </a:ln>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認知・普及・販売</a:t>
          </a:r>
        </a:p>
      </xdr:txBody>
    </xdr:sp>
    <xdr:clientData/>
  </xdr:twoCellAnchor>
  <xdr:twoCellAnchor>
    <xdr:from>
      <xdr:col>5</xdr:col>
      <xdr:colOff>66675</xdr:colOff>
      <xdr:row>22</xdr:row>
      <xdr:rowOff>47625</xdr:rowOff>
    </xdr:from>
    <xdr:to>
      <xdr:col>11</xdr:col>
      <xdr:colOff>133350</xdr:colOff>
      <xdr:row>23</xdr:row>
      <xdr:rowOff>142875</xdr:rowOff>
    </xdr:to>
    <xdr:sp macro="" textlink="">
      <xdr:nvSpPr>
        <xdr:cNvPr id="34" name="Rectangle 20">
          <a:extLst>
            <a:ext uri="{FF2B5EF4-FFF2-40B4-BE49-F238E27FC236}">
              <a16:creationId xmlns:a16="http://schemas.microsoft.com/office/drawing/2014/main" id="{0FD25CC0-9C6C-41AE-B73F-77EE2B0170C9}"/>
            </a:ext>
          </a:extLst>
        </xdr:cNvPr>
        <xdr:cNvSpPr>
          <a:spLocks noChangeArrowheads="1"/>
        </xdr:cNvSpPr>
      </xdr:nvSpPr>
      <xdr:spPr bwMode="auto">
        <a:xfrm>
          <a:off x="1066800" y="3876675"/>
          <a:ext cx="133350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ブランディング</a:t>
          </a:r>
        </a:p>
      </xdr:txBody>
    </xdr:sp>
    <xdr:clientData/>
  </xdr:twoCellAnchor>
  <xdr:twoCellAnchor>
    <xdr:from>
      <xdr:col>28</xdr:col>
      <xdr:colOff>19050</xdr:colOff>
      <xdr:row>12</xdr:row>
      <xdr:rowOff>0</xdr:rowOff>
    </xdr:from>
    <xdr:to>
      <xdr:col>32</xdr:col>
      <xdr:colOff>114300</xdr:colOff>
      <xdr:row>14</xdr:row>
      <xdr:rowOff>28575</xdr:rowOff>
    </xdr:to>
    <xdr:sp macro="" textlink="">
      <xdr:nvSpPr>
        <xdr:cNvPr id="36" name="Rectangle 38">
          <a:extLst>
            <a:ext uri="{FF2B5EF4-FFF2-40B4-BE49-F238E27FC236}">
              <a16:creationId xmlns:a16="http://schemas.microsoft.com/office/drawing/2014/main" id="{EEF8E59F-7933-47D8-91D5-59FA3A6A7887}"/>
            </a:ext>
          </a:extLst>
        </xdr:cNvPr>
        <xdr:cNvSpPr>
          <a:spLocks noChangeArrowheads="1"/>
        </xdr:cNvSpPr>
      </xdr:nvSpPr>
      <xdr:spPr bwMode="auto">
        <a:xfrm>
          <a:off x="5753100" y="2114550"/>
          <a:ext cx="895350" cy="37147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ｺﾝｻﾙﾃｨﾝｸﾞ</a:t>
          </a:r>
        </a:p>
      </xdr:txBody>
    </xdr:sp>
    <xdr:clientData/>
  </xdr:twoCellAnchor>
  <xdr:twoCellAnchor>
    <xdr:from>
      <xdr:col>28</xdr:col>
      <xdr:colOff>47625</xdr:colOff>
      <xdr:row>18</xdr:row>
      <xdr:rowOff>47626</xdr:rowOff>
    </xdr:from>
    <xdr:to>
      <xdr:col>32</xdr:col>
      <xdr:colOff>47625</xdr:colOff>
      <xdr:row>22</xdr:row>
      <xdr:rowOff>76200</xdr:rowOff>
    </xdr:to>
    <xdr:sp macro="" textlink="">
      <xdr:nvSpPr>
        <xdr:cNvPr id="37" name="Rectangle 27">
          <a:extLst>
            <a:ext uri="{FF2B5EF4-FFF2-40B4-BE49-F238E27FC236}">
              <a16:creationId xmlns:a16="http://schemas.microsoft.com/office/drawing/2014/main" id="{5FBE849B-BC8D-4492-83FC-8114906910A1}"/>
            </a:ext>
          </a:extLst>
        </xdr:cNvPr>
        <xdr:cNvSpPr>
          <a:spLocks noChangeArrowheads="1"/>
        </xdr:cNvSpPr>
      </xdr:nvSpPr>
      <xdr:spPr bwMode="auto">
        <a:xfrm>
          <a:off x="5781675" y="3190876"/>
          <a:ext cx="800100" cy="714374"/>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海外展開</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100" b="1" i="0" u="none" strike="noStrike" baseline="0">
              <a:solidFill>
                <a:srgbClr val="FF0000"/>
              </a:solidFill>
              <a:latin typeface="ＭＳ 明朝"/>
              <a:ea typeface="ＭＳ 明朝"/>
            </a:rPr>
            <a:t>（店舗、見本市）</a:t>
          </a:r>
        </a:p>
      </xdr:txBody>
    </xdr:sp>
    <xdr:clientData/>
  </xdr:twoCellAnchor>
  <xdr:twoCellAnchor>
    <xdr:from>
      <xdr:col>28</xdr:col>
      <xdr:colOff>66676</xdr:colOff>
      <xdr:row>14</xdr:row>
      <xdr:rowOff>38100</xdr:rowOff>
    </xdr:from>
    <xdr:to>
      <xdr:col>29</xdr:col>
      <xdr:colOff>1</xdr:colOff>
      <xdr:row>17</xdr:row>
      <xdr:rowOff>142875</xdr:rowOff>
    </xdr:to>
    <xdr:sp macro="" textlink="">
      <xdr:nvSpPr>
        <xdr:cNvPr id="38" name="AutoShape 33">
          <a:extLst>
            <a:ext uri="{FF2B5EF4-FFF2-40B4-BE49-F238E27FC236}">
              <a16:creationId xmlns:a16="http://schemas.microsoft.com/office/drawing/2014/main" id="{D70BA216-95C0-4637-BA4E-3C67A3DFEB13}"/>
            </a:ext>
          </a:extLst>
        </xdr:cNvPr>
        <xdr:cNvSpPr>
          <a:spLocks noChangeArrowheads="1"/>
        </xdr:cNvSpPr>
      </xdr:nvSpPr>
      <xdr:spPr bwMode="auto">
        <a:xfrm rot="16200000">
          <a:off x="5557838" y="2738438"/>
          <a:ext cx="619125" cy="133350"/>
        </a:xfrm>
        <a:prstGeom prst="rightArrow">
          <a:avLst>
            <a:gd name="adj1" fmla="val 50000"/>
            <a:gd name="adj2" fmla="val 116071"/>
          </a:avLst>
        </a:prstGeom>
        <a:solidFill>
          <a:srgbClr val="FFFFFF"/>
        </a:solidFill>
        <a:ln w="9525">
          <a:solidFill>
            <a:srgbClr val="FF0000"/>
          </a:solidFill>
          <a:miter lim="800000"/>
          <a:headEnd/>
          <a:tailEnd/>
        </a:ln>
      </xdr:spPr>
    </xdr:sp>
    <xdr:clientData/>
  </xdr:twoCellAnchor>
  <xdr:twoCellAnchor>
    <xdr:from>
      <xdr:col>29</xdr:col>
      <xdr:colOff>85725</xdr:colOff>
      <xdr:row>14</xdr:row>
      <xdr:rowOff>142875</xdr:rowOff>
    </xdr:from>
    <xdr:to>
      <xdr:col>32</xdr:col>
      <xdr:colOff>152400</xdr:colOff>
      <xdr:row>17</xdr:row>
      <xdr:rowOff>123825</xdr:rowOff>
    </xdr:to>
    <xdr:sp macro="" textlink="">
      <xdr:nvSpPr>
        <xdr:cNvPr id="39" name="Rectangle 35">
          <a:extLst>
            <a:ext uri="{FF2B5EF4-FFF2-40B4-BE49-F238E27FC236}">
              <a16:creationId xmlns:a16="http://schemas.microsoft.com/office/drawing/2014/main" id="{53A2613C-7993-45D0-B483-3D1ABDCBB9F8}"/>
            </a:ext>
          </a:extLst>
        </xdr:cNvPr>
        <xdr:cNvSpPr>
          <a:spLocks noChangeArrowheads="1"/>
        </xdr:cNvSpPr>
      </xdr:nvSpPr>
      <xdr:spPr bwMode="auto">
        <a:xfrm>
          <a:off x="6019800" y="2600325"/>
          <a:ext cx="6667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rPr>
            <a:t>ﾏｰｹﾃｨﾝｸﾞ</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900" b="0" i="0" u="none" strike="noStrike" baseline="0">
              <a:solidFill>
                <a:srgbClr val="FF0000"/>
              </a:solidFill>
              <a:latin typeface="ＭＳ 明朝"/>
              <a:ea typeface="ＭＳ 明朝"/>
            </a:rPr>
            <a:t>海外戦略</a:t>
          </a:r>
        </a:p>
      </xdr:txBody>
    </xdr:sp>
    <xdr:clientData/>
  </xdr:twoCellAnchor>
  <xdr:twoCellAnchor>
    <xdr:from>
      <xdr:col>4</xdr:col>
      <xdr:colOff>133350</xdr:colOff>
      <xdr:row>5</xdr:row>
      <xdr:rowOff>13607</xdr:rowOff>
    </xdr:from>
    <xdr:to>
      <xdr:col>33</xdr:col>
      <xdr:colOff>9525</xdr:colOff>
      <xdr:row>8</xdr:row>
      <xdr:rowOff>142874</xdr:rowOff>
    </xdr:to>
    <xdr:sp macro="" textlink="">
      <xdr:nvSpPr>
        <xdr:cNvPr id="40" name="AutoShape 37">
          <a:extLst>
            <a:ext uri="{FF2B5EF4-FFF2-40B4-BE49-F238E27FC236}">
              <a16:creationId xmlns:a16="http://schemas.microsoft.com/office/drawing/2014/main" id="{FA098BF1-362A-493B-AF3B-44577F033805}"/>
            </a:ext>
          </a:extLst>
        </xdr:cNvPr>
        <xdr:cNvSpPr>
          <a:spLocks noChangeArrowheads="1"/>
        </xdr:cNvSpPr>
      </xdr:nvSpPr>
      <xdr:spPr bwMode="auto">
        <a:xfrm>
          <a:off x="933450" y="928007"/>
          <a:ext cx="5810250" cy="643617"/>
        </a:xfrm>
        <a:prstGeom prst="roundRect">
          <a:avLst>
            <a:gd name="adj" fmla="val 16667"/>
          </a:avLst>
        </a:prstGeom>
        <a:solidFill>
          <a:srgbClr val="FFFFFF"/>
        </a:solidFill>
        <a:ln w="9525">
          <a:solidFill>
            <a:srgbClr val="000000"/>
          </a:solidFill>
          <a:round/>
          <a:headEnd/>
          <a:tailEnd/>
        </a:ln>
      </xdr:spPr>
      <xdr:txBody>
        <a:bodyPr vertOverflow="clip" wrap="square" lIns="36000" tIns="8890" rIns="36000" bIns="8890" spcCol="72000" anchor="t" upright="1"/>
        <a:lstStyle/>
        <a:p>
          <a:pPr algn="l" rtl="0">
            <a:lnSpc>
              <a:spcPts val="1100"/>
            </a:lnSpc>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lnSpc>
              <a:spcPts val="1100"/>
            </a:lnSpc>
            <a:defRPr sz="1000"/>
          </a:pPr>
          <a:r>
            <a:rPr lang="ja-JP" altLang="en-US" sz="1100" b="0" i="0" u="none" strike="noStrike" baseline="0">
              <a:solidFill>
                <a:srgbClr val="FF0000"/>
              </a:solidFill>
              <a:latin typeface="HG創英角ﾎﾟｯﾌﾟ体"/>
              <a:ea typeface="HG創英角ﾎﾟｯﾌﾟ体"/>
            </a:rPr>
            <a:t>　　　　　　</a:t>
          </a:r>
          <a:r>
            <a:rPr lang="ja-JP" altLang="en-US" sz="1100" b="0" i="0" u="none" strike="noStrike" baseline="0">
              <a:solidFill>
                <a:srgbClr val="FF0000"/>
              </a:solidFill>
              <a:latin typeface="BIZ UDP明朝 Medium" panose="02020500000000000000" pitchFamily="18" charset="-128"/>
              <a:ea typeface="BIZ UDP明朝 Medium" panose="02020500000000000000" pitchFamily="18" charset="-128"/>
            </a:rPr>
            <a:t>　サイト閲覧者、国内外の消費者、国内外のバイヤー等</a:t>
          </a:r>
          <a:endParaRPr lang="en-US" altLang="ja-JP" sz="600" b="0" i="0" u="none" strike="noStrike" baseline="0">
            <a:solidFill>
              <a:srgbClr val="FF0000"/>
            </a:solidFill>
            <a:latin typeface="BIZ UDP明朝 Medium" panose="02020500000000000000" pitchFamily="18" charset="-128"/>
            <a:ea typeface="BIZ UDP明朝 Medium" panose="02020500000000000000" pitchFamily="18" charset="-128"/>
          </a:endParaRPr>
        </a:p>
        <a:p>
          <a:pPr algn="l" rtl="0">
            <a:lnSpc>
              <a:spcPts val="1100"/>
            </a:lnSpc>
            <a:defRPr sz="1000"/>
          </a:pPr>
          <a:endParaRPr lang="ja-JP" altLang="en-US" sz="1050" b="0" i="0" u="none" strike="noStrike" baseline="0">
            <a:solidFill>
              <a:srgbClr val="FF0000"/>
            </a:solidFill>
            <a:latin typeface="BIZ UDP明朝 Medium" panose="02020500000000000000" pitchFamily="18" charset="-128"/>
            <a:ea typeface="BIZ UDP明朝 Medium" panose="02020500000000000000" pitchFamily="18" charset="-128"/>
            <a:cs typeface="Times New Roman"/>
          </a:endParaRPr>
        </a:p>
        <a:p>
          <a:pPr algn="l" rtl="0">
            <a:lnSpc>
              <a:spcPts val="1000"/>
            </a:lnSpc>
            <a:defRPr sz="1000"/>
          </a:pPr>
          <a:r>
            <a:rPr lang="ja-JP" altLang="en-US" sz="1000" b="0" i="0" u="none" strike="noStrike" baseline="0">
              <a:solidFill>
                <a:srgbClr val="FF0000"/>
              </a:solidFill>
              <a:latin typeface="BIZ UDP明朝 Medium" panose="02020500000000000000" pitchFamily="18" charset="-128"/>
              <a:ea typeface="BIZ UDP明朝 Medium" panose="02020500000000000000" pitchFamily="18" charset="-128"/>
            </a:rPr>
            <a:t>　　　　　        認知度ＵＰ、店舗購入、取引開始・・・　2年後には通販を開始（予定</a:t>
          </a:r>
          <a:r>
            <a:rPr lang="ja-JP" altLang="en-US" sz="1000" b="0" i="0" u="none" strike="noStrike" baseline="0">
              <a:solidFill>
                <a:srgbClr val="000000"/>
              </a:solidFill>
              <a:latin typeface="BIZ UDP明朝 Medium" panose="02020500000000000000" pitchFamily="18" charset="-128"/>
              <a:ea typeface="BIZ UDP明朝 Medium" panose="02020500000000000000" pitchFamily="18" charset="-128"/>
            </a:rPr>
            <a:t>）</a:t>
          </a:r>
          <a:endPar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cs typeface="Times New Roman"/>
          </a:endParaRPr>
        </a:p>
        <a:p>
          <a:pPr algn="l" rtl="0">
            <a:lnSpc>
              <a:spcPts val="11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 </a:t>
          </a:r>
        </a:p>
      </xdr:txBody>
    </xdr:sp>
    <xdr:clientData/>
  </xdr:twoCellAnchor>
  <xdr:twoCellAnchor>
    <xdr:from>
      <xdr:col>4</xdr:col>
      <xdr:colOff>76201</xdr:colOff>
      <xdr:row>9</xdr:row>
      <xdr:rowOff>19050</xdr:rowOff>
    </xdr:from>
    <xdr:to>
      <xdr:col>33</xdr:col>
      <xdr:colOff>28578</xdr:colOff>
      <xdr:row>11</xdr:row>
      <xdr:rowOff>38100</xdr:rowOff>
    </xdr:to>
    <xdr:sp macro="" textlink="">
      <xdr:nvSpPr>
        <xdr:cNvPr id="41" name="AutoShape 36">
          <a:extLst>
            <a:ext uri="{FF2B5EF4-FFF2-40B4-BE49-F238E27FC236}">
              <a16:creationId xmlns:a16="http://schemas.microsoft.com/office/drawing/2014/main" id="{F433F426-EDAC-4B54-B431-9AF2D696711D}"/>
            </a:ext>
          </a:extLst>
        </xdr:cNvPr>
        <xdr:cNvSpPr>
          <a:spLocks noChangeArrowheads="1"/>
        </xdr:cNvSpPr>
      </xdr:nvSpPr>
      <xdr:spPr bwMode="auto">
        <a:xfrm rot="16200000">
          <a:off x="3638552" y="-1143001"/>
          <a:ext cx="361950" cy="5886452"/>
        </a:xfrm>
        <a:prstGeom prst="homePlate">
          <a:avLst>
            <a:gd name="adj" fmla="val 100000"/>
          </a:avLst>
        </a:prstGeom>
        <a:solidFill>
          <a:srgbClr val="BFBFB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750" b="1" i="0" u="none" strike="noStrike" baseline="0">
              <a:solidFill>
                <a:srgbClr val="FF0000"/>
              </a:solidFill>
              <a:latin typeface="ＭＳ 明朝"/>
              <a:ea typeface="ＭＳ 明朝"/>
            </a:rPr>
            <a:t>　　　　　　　　　　　　　　　　　　　　　　</a:t>
          </a:r>
          <a:r>
            <a:rPr lang="ja-JP" altLang="en-US" sz="750" b="1" i="0" u="none" strike="noStrike" baseline="0">
              <a:solidFill>
                <a:srgbClr val="FF0000"/>
              </a:solidFill>
              <a:latin typeface="ＭＳ 明朝" panose="02020609040205080304" pitchFamily="17" charset="-128"/>
              <a:ea typeface="ＭＳ 明朝" panose="02020609040205080304" pitchFamily="17" charset="-128"/>
            </a:rPr>
            <a:t>　　　これら取組により</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23</xdr:row>
      <xdr:rowOff>47625</xdr:rowOff>
    </xdr:from>
    <xdr:to>
      <xdr:col>29</xdr:col>
      <xdr:colOff>133350</xdr:colOff>
      <xdr:row>29</xdr:row>
      <xdr:rowOff>95250</xdr:rowOff>
    </xdr:to>
    <xdr:sp macro="" textlink="">
      <xdr:nvSpPr>
        <xdr:cNvPr id="3" name="Rectangle 3">
          <a:extLst>
            <a:ext uri="{FF2B5EF4-FFF2-40B4-BE49-F238E27FC236}">
              <a16:creationId xmlns:a16="http://schemas.microsoft.com/office/drawing/2014/main" id="{FF107720-015B-4D1B-A240-700787CC5EF6}"/>
            </a:ext>
          </a:extLst>
        </xdr:cNvPr>
        <xdr:cNvSpPr>
          <a:spLocks noChangeArrowheads="1"/>
        </xdr:cNvSpPr>
      </xdr:nvSpPr>
      <xdr:spPr bwMode="auto">
        <a:xfrm>
          <a:off x="1000125" y="4914900"/>
          <a:ext cx="4800600" cy="1076325"/>
        </a:xfrm>
        <a:prstGeom prst="rect">
          <a:avLst/>
        </a:prstGeom>
        <a:noFill/>
        <a:ln w="9525">
          <a:solidFill>
            <a:srgbClr val="FF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◆販売計画　　　　　　　　　　　　　　　　　　　　　　　　　　　　　</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月額売上げ○○万円</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週５日×４週＝２０日/月開店（火曜・木曜定休日予定）</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客単価見込　○○円/人（平均）</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来客見込　　○○人/日　うち、購入見込○○人/日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47625</xdr:colOff>
      <xdr:row>21</xdr:row>
      <xdr:rowOff>247650</xdr:rowOff>
    </xdr:from>
    <xdr:to>
      <xdr:col>29</xdr:col>
      <xdr:colOff>173107</xdr:colOff>
      <xdr:row>23</xdr:row>
      <xdr:rowOff>180975</xdr:rowOff>
    </xdr:to>
    <xdr:sp macro="" textlink="">
      <xdr:nvSpPr>
        <xdr:cNvPr id="3" name="角丸四角形 19">
          <a:extLst>
            <a:ext uri="{FF2B5EF4-FFF2-40B4-BE49-F238E27FC236}">
              <a16:creationId xmlns:a16="http://schemas.microsoft.com/office/drawing/2014/main" id="{54DBCC24-BFED-4883-BC3D-F20E1273AED1}"/>
            </a:ext>
          </a:extLst>
        </xdr:cNvPr>
        <xdr:cNvSpPr/>
      </xdr:nvSpPr>
      <xdr:spPr>
        <a:xfrm>
          <a:off x="847725" y="6943725"/>
          <a:ext cx="5811907" cy="69532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latin typeface="BIZ UDP明朝 Medium" panose="02020500000000000000" pitchFamily="18" charset="-128"/>
              <a:ea typeface="BIZ UDP明朝 Medium" panose="02020500000000000000" pitchFamily="18" charset="-128"/>
            </a:rPr>
            <a:t>表は自由に拡張してお使いください。　また、記入方法についても　いつ何をするのがわかれば特段の指定はありません。</a:t>
          </a:r>
        </a:p>
      </xdr:txBody>
    </xdr:sp>
    <xdr:clientData/>
  </xdr:twoCellAnchor>
  <xdr:twoCellAnchor>
    <xdr:from>
      <xdr:col>13</xdr:col>
      <xdr:colOff>0</xdr:colOff>
      <xdr:row>6</xdr:row>
      <xdr:rowOff>228600</xdr:rowOff>
    </xdr:from>
    <xdr:to>
      <xdr:col>14</xdr:col>
      <xdr:colOff>232682</xdr:colOff>
      <xdr:row>6</xdr:row>
      <xdr:rowOff>228600</xdr:rowOff>
    </xdr:to>
    <xdr:cxnSp macro="">
      <xdr:nvCxnSpPr>
        <xdr:cNvPr id="4" name="直線矢印コネクタ 3">
          <a:extLst>
            <a:ext uri="{FF2B5EF4-FFF2-40B4-BE49-F238E27FC236}">
              <a16:creationId xmlns:a16="http://schemas.microsoft.com/office/drawing/2014/main" id="{55702A36-20AA-4629-8DB9-8D5A7B8ABB91}"/>
            </a:ext>
          </a:extLst>
        </xdr:cNvPr>
        <xdr:cNvCxnSpPr/>
      </xdr:nvCxnSpPr>
      <xdr:spPr>
        <a:xfrm>
          <a:off x="2676525" y="1209675"/>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7</xdr:row>
      <xdr:rowOff>200025</xdr:rowOff>
    </xdr:from>
    <xdr:to>
      <xdr:col>14</xdr:col>
      <xdr:colOff>232682</xdr:colOff>
      <xdr:row>7</xdr:row>
      <xdr:rowOff>200025</xdr:rowOff>
    </xdr:to>
    <xdr:cxnSp macro="">
      <xdr:nvCxnSpPr>
        <xdr:cNvPr id="6" name="直線矢印コネクタ 5">
          <a:extLst>
            <a:ext uri="{FF2B5EF4-FFF2-40B4-BE49-F238E27FC236}">
              <a16:creationId xmlns:a16="http://schemas.microsoft.com/office/drawing/2014/main" id="{D6D0DD58-3977-43AE-AA3D-619E099CA8E1}"/>
            </a:ext>
          </a:extLst>
        </xdr:cNvPr>
        <xdr:cNvCxnSpPr/>
      </xdr:nvCxnSpPr>
      <xdr:spPr>
        <a:xfrm>
          <a:off x="2676525" y="1562100"/>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8</xdr:row>
      <xdr:rowOff>209550</xdr:rowOff>
    </xdr:from>
    <xdr:to>
      <xdr:col>14</xdr:col>
      <xdr:colOff>232682</xdr:colOff>
      <xdr:row>8</xdr:row>
      <xdr:rowOff>209550</xdr:rowOff>
    </xdr:to>
    <xdr:cxnSp macro="">
      <xdr:nvCxnSpPr>
        <xdr:cNvPr id="8" name="直線矢印コネクタ 7">
          <a:extLst>
            <a:ext uri="{FF2B5EF4-FFF2-40B4-BE49-F238E27FC236}">
              <a16:creationId xmlns:a16="http://schemas.microsoft.com/office/drawing/2014/main" id="{ADEC9196-C513-4051-A63A-F8E3534E8498}"/>
            </a:ext>
          </a:extLst>
        </xdr:cNvPr>
        <xdr:cNvCxnSpPr/>
      </xdr:nvCxnSpPr>
      <xdr:spPr>
        <a:xfrm>
          <a:off x="2676525" y="1952625"/>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14</xdr:row>
      <xdr:rowOff>209550</xdr:rowOff>
    </xdr:from>
    <xdr:to>
      <xdr:col>17</xdr:col>
      <xdr:colOff>4082</xdr:colOff>
      <xdr:row>14</xdr:row>
      <xdr:rowOff>209550</xdr:rowOff>
    </xdr:to>
    <xdr:cxnSp macro="">
      <xdr:nvCxnSpPr>
        <xdr:cNvPr id="9" name="直線矢印コネクタ 8">
          <a:extLst>
            <a:ext uri="{FF2B5EF4-FFF2-40B4-BE49-F238E27FC236}">
              <a16:creationId xmlns:a16="http://schemas.microsoft.com/office/drawing/2014/main" id="{041AAD68-02A9-4456-83BA-688568E8722D}"/>
            </a:ext>
          </a:extLst>
        </xdr:cNvPr>
        <xdr:cNvCxnSpPr/>
      </xdr:nvCxnSpPr>
      <xdr:spPr>
        <a:xfrm>
          <a:off x="3162300" y="4238625"/>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9</xdr:row>
      <xdr:rowOff>200025</xdr:rowOff>
    </xdr:from>
    <xdr:to>
      <xdr:col>18</xdr:col>
      <xdr:colOff>232682</xdr:colOff>
      <xdr:row>9</xdr:row>
      <xdr:rowOff>200025</xdr:rowOff>
    </xdr:to>
    <xdr:cxnSp macro="">
      <xdr:nvCxnSpPr>
        <xdr:cNvPr id="11" name="直線矢印コネクタ 10">
          <a:extLst>
            <a:ext uri="{FF2B5EF4-FFF2-40B4-BE49-F238E27FC236}">
              <a16:creationId xmlns:a16="http://schemas.microsoft.com/office/drawing/2014/main" id="{45BC97A6-0B6F-431F-AD44-C6DE3D6C5FB6}"/>
            </a:ext>
          </a:extLst>
        </xdr:cNvPr>
        <xdr:cNvCxnSpPr/>
      </xdr:nvCxnSpPr>
      <xdr:spPr>
        <a:xfrm>
          <a:off x="3629025" y="2324100"/>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10</xdr:row>
      <xdr:rowOff>228600</xdr:rowOff>
    </xdr:from>
    <xdr:to>
      <xdr:col>28</xdr:col>
      <xdr:colOff>219075</xdr:colOff>
      <xdr:row>10</xdr:row>
      <xdr:rowOff>228600</xdr:rowOff>
    </xdr:to>
    <xdr:cxnSp macro="">
      <xdr:nvCxnSpPr>
        <xdr:cNvPr id="12" name="直線矢印コネクタ 11">
          <a:extLst>
            <a:ext uri="{FF2B5EF4-FFF2-40B4-BE49-F238E27FC236}">
              <a16:creationId xmlns:a16="http://schemas.microsoft.com/office/drawing/2014/main" id="{C67C359F-8F56-4C04-98C9-3DC49DFDBD82}"/>
            </a:ext>
          </a:extLst>
        </xdr:cNvPr>
        <xdr:cNvCxnSpPr/>
      </xdr:nvCxnSpPr>
      <xdr:spPr>
        <a:xfrm>
          <a:off x="5534025" y="2733675"/>
          <a:ext cx="93345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142875</xdr:colOff>
      <xdr:row>13</xdr:row>
      <xdr:rowOff>200025</xdr:rowOff>
    </xdr:from>
    <xdr:to>
      <xdr:col>28</xdr:col>
      <xdr:colOff>219075</xdr:colOff>
      <xdr:row>13</xdr:row>
      <xdr:rowOff>200025</xdr:rowOff>
    </xdr:to>
    <xdr:cxnSp macro="">
      <xdr:nvCxnSpPr>
        <xdr:cNvPr id="14" name="直線矢印コネクタ 13">
          <a:extLst>
            <a:ext uri="{FF2B5EF4-FFF2-40B4-BE49-F238E27FC236}">
              <a16:creationId xmlns:a16="http://schemas.microsoft.com/office/drawing/2014/main" id="{E9AF3829-2B6B-41FD-801C-19E63A6B5345}"/>
            </a:ext>
          </a:extLst>
        </xdr:cNvPr>
        <xdr:cNvCxnSpPr/>
      </xdr:nvCxnSpPr>
      <xdr:spPr>
        <a:xfrm>
          <a:off x="5438775" y="3848100"/>
          <a:ext cx="102870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85725</xdr:colOff>
      <xdr:row>6</xdr:row>
      <xdr:rowOff>85725</xdr:rowOff>
    </xdr:from>
    <xdr:to>
      <xdr:col>28</xdr:col>
      <xdr:colOff>193222</xdr:colOff>
      <xdr:row>6</xdr:row>
      <xdr:rowOff>342900</xdr:rowOff>
    </xdr:to>
    <xdr:sp macro="" textlink="">
      <xdr:nvSpPr>
        <xdr:cNvPr id="15" name="正方形/長方形 14">
          <a:extLst>
            <a:ext uri="{FF2B5EF4-FFF2-40B4-BE49-F238E27FC236}">
              <a16:creationId xmlns:a16="http://schemas.microsoft.com/office/drawing/2014/main" id="{B97C7401-E478-49E5-B58C-19EB41818C8F}"/>
            </a:ext>
          </a:extLst>
        </xdr:cNvPr>
        <xdr:cNvSpPr/>
      </xdr:nvSpPr>
      <xdr:spPr>
        <a:xfrm>
          <a:off x="3238500" y="1066800"/>
          <a:ext cx="3203122"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latin typeface="BIZ UDP明朝 Medium" panose="02020500000000000000" pitchFamily="18" charset="-128"/>
              <a:ea typeface="BIZ UDP明朝 Medium" panose="02020500000000000000" pitchFamily="18" charset="-128"/>
            </a:rPr>
            <a:t>以降、必要に応じて随時 実施する</a:t>
          </a:r>
        </a:p>
        <a:p>
          <a:pPr algn="l"/>
          <a:endParaRPr kumimoji="1" lang="ja-JP" altLang="en-US" sz="1100"/>
        </a:p>
      </xdr:txBody>
    </xdr:sp>
    <xdr:clientData/>
  </xdr:twoCellAnchor>
  <xdr:twoCellAnchor>
    <xdr:from>
      <xdr:col>15</xdr:col>
      <xdr:colOff>95250</xdr:colOff>
      <xdr:row>7</xdr:row>
      <xdr:rowOff>85725</xdr:rowOff>
    </xdr:from>
    <xdr:to>
      <xdr:col>28</xdr:col>
      <xdr:colOff>202747</xdr:colOff>
      <xdr:row>7</xdr:row>
      <xdr:rowOff>342900</xdr:rowOff>
    </xdr:to>
    <xdr:sp macro="" textlink="">
      <xdr:nvSpPr>
        <xdr:cNvPr id="16" name="正方形/長方形 15">
          <a:extLst>
            <a:ext uri="{FF2B5EF4-FFF2-40B4-BE49-F238E27FC236}">
              <a16:creationId xmlns:a16="http://schemas.microsoft.com/office/drawing/2014/main" id="{DC10C5F7-7ABA-44B3-A09B-4EF91F463A08}"/>
            </a:ext>
          </a:extLst>
        </xdr:cNvPr>
        <xdr:cNvSpPr/>
      </xdr:nvSpPr>
      <xdr:spPr>
        <a:xfrm>
          <a:off x="3248025" y="1447800"/>
          <a:ext cx="3203122"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latin typeface="BIZ UDP明朝 Medium" panose="02020500000000000000" pitchFamily="18" charset="-128"/>
              <a:ea typeface="BIZ UDP明朝 Medium" panose="02020500000000000000" pitchFamily="18" charset="-128"/>
            </a:rPr>
            <a:t>以降、必要に応じて随時 実施する</a:t>
          </a:r>
        </a:p>
        <a:p>
          <a:pPr algn="l"/>
          <a:endParaRPr kumimoji="1" lang="ja-JP" altLang="en-US" sz="1100"/>
        </a:p>
      </xdr:txBody>
    </xdr:sp>
    <xdr:clientData/>
  </xdr:twoCellAnchor>
  <xdr:twoCellAnchor>
    <xdr:from>
      <xdr:col>15</xdr:col>
      <xdr:colOff>95250</xdr:colOff>
      <xdr:row>8</xdr:row>
      <xdr:rowOff>76200</xdr:rowOff>
    </xdr:from>
    <xdr:to>
      <xdr:col>28</xdr:col>
      <xdr:colOff>202747</xdr:colOff>
      <xdr:row>8</xdr:row>
      <xdr:rowOff>333375</xdr:rowOff>
    </xdr:to>
    <xdr:sp macro="" textlink="">
      <xdr:nvSpPr>
        <xdr:cNvPr id="18" name="正方形/長方形 17">
          <a:extLst>
            <a:ext uri="{FF2B5EF4-FFF2-40B4-BE49-F238E27FC236}">
              <a16:creationId xmlns:a16="http://schemas.microsoft.com/office/drawing/2014/main" id="{4D3E33DC-5189-48E6-93C6-09F95B3A321E}"/>
            </a:ext>
          </a:extLst>
        </xdr:cNvPr>
        <xdr:cNvSpPr/>
      </xdr:nvSpPr>
      <xdr:spPr>
        <a:xfrm>
          <a:off x="3248025" y="1819275"/>
          <a:ext cx="3203122"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latin typeface="BIZ UDP明朝 Medium" panose="02020500000000000000" pitchFamily="18" charset="-128"/>
              <a:ea typeface="BIZ UDP明朝 Medium" panose="02020500000000000000" pitchFamily="18" charset="-128"/>
            </a:rPr>
            <a:t>以降、必要に応じて随時 実施する</a:t>
          </a:r>
        </a:p>
        <a:p>
          <a:pPr algn="l"/>
          <a:endParaRPr kumimoji="1" lang="ja-JP" altLang="en-US" sz="1100"/>
        </a:p>
      </xdr:txBody>
    </xdr:sp>
    <xdr:clientData/>
  </xdr:twoCellAnchor>
  <xdr:twoCellAnchor>
    <xdr:from>
      <xdr:col>25</xdr:col>
      <xdr:colOff>0</xdr:colOff>
      <xdr:row>12</xdr:row>
      <xdr:rowOff>228600</xdr:rowOff>
    </xdr:from>
    <xdr:to>
      <xdr:col>28</xdr:col>
      <xdr:colOff>219075</xdr:colOff>
      <xdr:row>12</xdr:row>
      <xdr:rowOff>228600</xdr:rowOff>
    </xdr:to>
    <xdr:cxnSp macro="">
      <xdr:nvCxnSpPr>
        <xdr:cNvPr id="21" name="直線矢印コネクタ 20">
          <a:extLst>
            <a:ext uri="{FF2B5EF4-FFF2-40B4-BE49-F238E27FC236}">
              <a16:creationId xmlns:a16="http://schemas.microsoft.com/office/drawing/2014/main" id="{42E4A2EE-B2CD-4AB7-91B2-53ECCCBED6BA}"/>
            </a:ext>
          </a:extLst>
        </xdr:cNvPr>
        <xdr:cNvCxnSpPr/>
      </xdr:nvCxnSpPr>
      <xdr:spPr>
        <a:xfrm>
          <a:off x="5534025" y="3495675"/>
          <a:ext cx="93345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57150</xdr:colOff>
      <xdr:row>14</xdr:row>
      <xdr:rowOff>66675</xdr:rowOff>
    </xdr:from>
    <xdr:to>
      <xdr:col>28</xdr:col>
      <xdr:colOff>190500</xdr:colOff>
      <xdr:row>14</xdr:row>
      <xdr:rowOff>323850</xdr:rowOff>
    </xdr:to>
    <xdr:sp macro="" textlink="">
      <xdr:nvSpPr>
        <xdr:cNvPr id="26" name="正方形/長方形 25">
          <a:extLst>
            <a:ext uri="{FF2B5EF4-FFF2-40B4-BE49-F238E27FC236}">
              <a16:creationId xmlns:a16="http://schemas.microsoft.com/office/drawing/2014/main" id="{407F7C4F-4540-44C7-A4E4-9D3921EA59C9}"/>
            </a:ext>
          </a:extLst>
        </xdr:cNvPr>
        <xdr:cNvSpPr/>
      </xdr:nvSpPr>
      <xdr:spPr>
        <a:xfrm>
          <a:off x="3686175" y="4095750"/>
          <a:ext cx="2752725"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latin typeface="BIZ UDP明朝 Medium" panose="02020500000000000000" pitchFamily="18" charset="-128"/>
              <a:ea typeface="BIZ UDP明朝 Medium" panose="02020500000000000000" pitchFamily="18" charset="-128"/>
            </a:rPr>
            <a:t>以降、必要に応じて随時 実施する</a:t>
          </a:r>
        </a:p>
        <a:p>
          <a:pPr algn="l"/>
          <a:endParaRPr kumimoji="1" lang="ja-JP" altLang="en-US" sz="1100"/>
        </a:p>
      </xdr:txBody>
    </xdr:sp>
    <xdr:clientData/>
  </xdr:twoCellAnchor>
  <xdr:twoCellAnchor>
    <xdr:from>
      <xdr:col>16</xdr:col>
      <xdr:colOff>228600</xdr:colOff>
      <xdr:row>15</xdr:row>
      <xdr:rowOff>219075</xdr:rowOff>
    </xdr:from>
    <xdr:to>
      <xdr:col>23</xdr:col>
      <xdr:colOff>9525</xdr:colOff>
      <xdr:row>15</xdr:row>
      <xdr:rowOff>228600</xdr:rowOff>
    </xdr:to>
    <xdr:cxnSp macro="">
      <xdr:nvCxnSpPr>
        <xdr:cNvPr id="28" name="直線矢印コネクタ 27">
          <a:extLst>
            <a:ext uri="{FF2B5EF4-FFF2-40B4-BE49-F238E27FC236}">
              <a16:creationId xmlns:a16="http://schemas.microsoft.com/office/drawing/2014/main" id="{333C5052-BA36-4F58-8A9D-8E56CFF62CED}"/>
            </a:ext>
          </a:extLst>
        </xdr:cNvPr>
        <xdr:cNvCxnSpPr/>
      </xdr:nvCxnSpPr>
      <xdr:spPr>
        <a:xfrm flipV="1">
          <a:off x="3619500" y="4629150"/>
          <a:ext cx="1447800" cy="9525"/>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200025</xdr:rowOff>
    </xdr:from>
    <xdr:to>
      <xdr:col>28</xdr:col>
      <xdr:colOff>219075</xdr:colOff>
      <xdr:row>17</xdr:row>
      <xdr:rowOff>200025</xdr:rowOff>
    </xdr:to>
    <xdr:cxnSp macro="">
      <xdr:nvCxnSpPr>
        <xdr:cNvPr id="31" name="直線矢印コネクタ 30">
          <a:extLst>
            <a:ext uri="{FF2B5EF4-FFF2-40B4-BE49-F238E27FC236}">
              <a16:creationId xmlns:a16="http://schemas.microsoft.com/office/drawing/2014/main" id="{DF8D7C4D-C8F8-43BC-AA62-B0C565894413}"/>
            </a:ext>
          </a:extLst>
        </xdr:cNvPr>
        <xdr:cNvCxnSpPr/>
      </xdr:nvCxnSpPr>
      <xdr:spPr>
        <a:xfrm>
          <a:off x="5534025" y="5372100"/>
          <a:ext cx="93345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228600</xdr:colOff>
      <xdr:row>18</xdr:row>
      <xdr:rowOff>209550</xdr:rowOff>
    </xdr:from>
    <xdr:to>
      <xdr:col>24</xdr:col>
      <xdr:colOff>223157</xdr:colOff>
      <xdr:row>18</xdr:row>
      <xdr:rowOff>209550</xdr:rowOff>
    </xdr:to>
    <xdr:cxnSp macro="">
      <xdr:nvCxnSpPr>
        <xdr:cNvPr id="33" name="直線矢印コネクタ 32">
          <a:extLst>
            <a:ext uri="{FF2B5EF4-FFF2-40B4-BE49-F238E27FC236}">
              <a16:creationId xmlns:a16="http://schemas.microsoft.com/office/drawing/2014/main" id="{07064B11-9A38-4F4D-BDAF-A418E5479832}"/>
            </a:ext>
          </a:extLst>
        </xdr:cNvPr>
        <xdr:cNvCxnSpPr/>
      </xdr:nvCxnSpPr>
      <xdr:spPr>
        <a:xfrm>
          <a:off x="5048250" y="5762625"/>
          <a:ext cx="470807"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28575</xdr:colOff>
      <xdr:row>19</xdr:row>
      <xdr:rowOff>247650</xdr:rowOff>
    </xdr:from>
    <xdr:to>
      <xdr:col>25</xdr:col>
      <xdr:colOff>9525</xdr:colOff>
      <xdr:row>19</xdr:row>
      <xdr:rowOff>247650</xdr:rowOff>
    </xdr:to>
    <xdr:cxnSp macro="">
      <xdr:nvCxnSpPr>
        <xdr:cNvPr id="35" name="直線矢印コネクタ 34">
          <a:extLst>
            <a:ext uri="{FF2B5EF4-FFF2-40B4-BE49-F238E27FC236}">
              <a16:creationId xmlns:a16="http://schemas.microsoft.com/office/drawing/2014/main" id="{D38870AF-F983-44AA-BB00-C7898A7FE8FB}"/>
            </a:ext>
          </a:extLst>
        </xdr:cNvPr>
        <xdr:cNvCxnSpPr/>
      </xdr:nvCxnSpPr>
      <xdr:spPr>
        <a:xfrm>
          <a:off x="4610100" y="6181725"/>
          <a:ext cx="93345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19050</xdr:colOff>
      <xdr:row>20</xdr:row>
      <xdr:rowOff>247650</xdr:rowOff>
    </xdr:from>
    <xdr:to>
      <xdr:col>29</xdr:col>
      <xdr:colOff>0</xdr:colOff>
      <xdr:row>20</xdr:row>
      <xdr:rowOff>247650</xdr:rowOff>
    </xdr:to>
    <xdr:cxnSp macro="">
      <xdr:nvCxnSpPr>
        <xdr:cNvPr id="36" name="直線矢印コネクタ 35">
          <a:extLst>
            <a:ext uri="{FF2B5EF4-FFF2-40B4-BE49-F238E27FC236}">
              <a16:creationId xmlns:a16="http://schemas.microsoft.com/office/drawing/2014/main" id="{46A96553-B28F-41D3-BA33-6B0964922B5C}"/>
            </a:ext>
          </a:extLst>
        </xdr:cNvPr>
        <xdr:cNvCxnSpPr/>
      </xdr:nvCxnSpPr>
      <xdr:spPr>
        <a:xfrm>
          <a:off x="5553075" y="6562725"/>
          <a:ext cx="93345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142875</xdr:colOff>
      <xdr:row>1</xdr:row>
      <xdr:rowOff>28574</xdr:rowOff>
    </xdr:from>
    <xdr:to>
      <xdr:col>36</xdr:col>
      <xdr:colOff>4700</xdr:colOff>
      <xdr:row>6</xdr:row>
      <xdr:rowOff>85724</xdr:rowOff>
    </xdr:to>
    <xdr:sp macro="" textlink="">
      <xdr:nvSpPr>
        <xdr:cNvPr id="2" name="角丸四角形 9">
          <a:extLst>
            <a:ext uri="{FF2B5EF4-FFF2-40B4-BE49-F238E27FC236}">
              <a16:creationId xmlns:a16="http://schemas.microsoft.com/office/drawing/2014/main" id="{9DBC1F60-DCCB-4096-A7EB-FD2FFF7CAE67}"/>
            </a:ext>
          </a:extLst>
        </xdr:cNvPr>
        <xdr:cNvSpPr/>
      </xdr:nvSpPr>
      <xdr:spPr>
        <a:xfrm>
          <a:off x="1819275" y="85724"/>
          <a:ext cx="5262500" cy="80962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tIns="36000" rIns="72000" bIns="0" rtlCol="0" anchor="t"/>
        <a:lstStyle/>
        <a:p>
          <a:pPr algn="l"/>
          <a:r>
            <a:rPr kumimoji="1" lang="ja-JP" altLang="en-US" sz="1100">
              <a:latin typeface="BIZ UDP明朝 Medium" panose="02020500000000000000" pitchFamily="18" charset="-128"/>
              <a:ea typeface="BIZ UDP明朝 Medium" panose="02020500000000000000" pitchFamily="18" charset="-128"/>
            </a:rPr>
            <a:t>１年目の補助金交付申請額は補助対象経費の２</a:t>
          </a:r>
          <a:r>
            <a:rPr kumimoji="1" lang="en-US" altLang="ja-JP" sz="1100">
              <a:latin typeface="BIZ UDP明朝 Medium" panose="02020500000000000000" pitchFamily="18" charset="-128"/>
              <a:ea typeface="BIZ UDP明朝 Medium" panose="02020500000000000000" pitchFamily="18" charset="-128"/>
            </a:rPr>
            <a:t>/</a:t>
          </a:r>
          <a:r>
            <a:rPr kumimoji="1" lang="ja-JP" altLang="en-US" sz="1100">
              <a:latin typeface="BIZ UDP明朝 Medium" panose="02020500000000000000" pitchFamily="18" charset="-128"/>
              <a:ea typeface="BIZ UDP明朝 Medium" panose="02020500000000000000" pitchFamily="18" charset="-128"/>
            </a:rPr>
            <a:t>３です。</a:t>
          </a:r>
        </a:p>
        <a:p>
          <a:pPr algn="l"/>
          <a:r>
            <a:rPr kumimoji="1" lang="ja-JP" altLang="en-US" sz="1100">
              <a:latin typeface="BIZ UDP明朝 Medium" panose="02020500000000000000" pitchFamily="18" charset="-128"/>
              <a:ea typeface="BIZ UDP明朝 Medium" panose="02020500000000000000" pitchFamily="18" charset="-128"/>
            </a:rPr>
            <a:t>また、補助金交付申請額は１</a:t>
          </a:r>
          <a:r>
            <a:rPr kumimoji="1" lang="en-US" altLang="ja-JP" sz="1100">
              <a:latin typeface="BIZ UDP明朝 Medium" panose="02020500000000000000" pitchFamily="18" charset="-128"/>
              <a:ea typeface="BIZ UDP明朝 Medium" panose="02020500000000000000" pitchFamily="18" charset="-128"/>
            </a:rPr>
            <a:t>,</a:t>
          </a:r>
          <a:r>
            <a:rPr kumimoji="1" lang="ja-JP" altLang="en-US" sz="1100">
              <a:latin typeface="BIZ UDP明朝 Medium" panose="02020500000000000000" pitchFamily="18" charset="-128"/>
              <a:ea typeface="BIZ UDP明朝 Medium" panose="02020500000000000000" pitchFamily="18" charset="-128"/>
            </a:rPr>
            <a:t>０００円未満は切り捨てです。</a:t>
          </a:r>
          <a:endParaRPr kumimoji="1" lang="en-US" altLang="ja-JP" sz="1100">
            <a:latin typeface="BIZ UDP明朝 Medium" panose="02020500000000000000" pitchFamily="18" charset="-128"/>
            <a:ea typeface="BIZ UDP明朝 Medium" panose="02020500000000000000" pitchFamily="18"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lt1"/>
              </a:solidFill>
              <a:effectLst/>
              <a:latin typeface="BIZ UDP明朝 Medium" panose="02020500000000000000" pitchFamily="18" charset="-128"/>
              <a:ea typeface="BIZ UDP明朝 Medium" panose="02020500000000000000" pitchFamily="18" charset="-128"/>
              <a:cs typeface="+mn-cs"/>
            </a:rPr>
            <a:t>計算式が入っておりますので、補助対象経費（税抜）までの入力で結構です。</a:t>
          </a:r>
          <a:endParaRPr kumimoji="1" lang="ja-JP" altLang="en-US" sz="1100">
            <a:latin typeface="BIZ UDP明朝 Medium" panose="02020500000000000000" pitchFamily="18" charset="-128"/>
            <a:ea typeface="BIZ UDP明朝 Medium" panose="02020500000000000000" pitchFamily="18" charset="-128"/>
          </a:endParaRPr>
        </a:p>
        <a:p>
          <a:pPr algn="l"/>
          <a:endParaRPr kumimoji="1" lang="ja-JP" altLang="en-US" sz="1100"/>
        </a:p>
      </xdr:txBody>
    </xdr:sp>
    <xdr:clientData/>
  </xdr:twoCellAnchor>
  <xdr:twoCellAnchor>
    <xdr:from>
      <xdr:col>19</xdr:col>
      <xdr:colOff>21192</xdr:colOff>
      <xdr:row>10</xdr:row>
      <xdr:rowOff>1243</xdr:rowOff>
    </xdr:from>
    <xdr:to>
      <xdr:col>23</xdr:col>
      <xdr:colOff>59292</xdr:colOff>
      <xdr:row>11</xdr:row>
      <xdr:rowOff>10768</xdr:rowOff>
    </xdr:to>
    <xdr:sp macro="" textlink="">
      <xdr:nvSpPr>
        <xdr:cNvPr id="5" name="円/楕円 15">
          <a:extLst>
            <a:ext uri="{FF2B5EF4-FFF2-40B4-BE49-F238E27FC236}">
              <a16:creationId xmlns:a16="http://schemas.microsoft.com/office/drawing/2014/main" id="{A32FC992-0D1E-4D82-A615-846F6EDB80F5}"/>
            </a:ext>
          </a:extLst>
        </xdr:cNvPr>
        <xdr:cNvSpPr/>
      </xdr:nvSpPr>
      <xdr:spPr>
        <a:xfrm>
          <a:off x="3521630" y="1787181"/>
          <a:ext cx="76835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19</xdr:col>
      <xdr:colOff>69453</xdr:colOff>
      <xdr:row>9</xdr:row>
      <xdr:rowOff>99219</xdr:rowOff>
    </xdr:from>
    <xdr:to>
      <xdr:col>20</xdr:col>
      <xdr:colOff>59532</xdr:colOff>
      <xdr:row>10</xdr:row>
      <xdr:rowOff>39688</xdr:rowOff>
    </xdr:to>
    <xdr:cxnSp macro="">
      <xdr:nvCxnSpPr>
        <xdr:cNvPr id="6" name="直線矢印コネクタ 5">
          <a:extLst>
            <a:ext uri="{FF2B5EF4-FFF2-40B4-BE49-F238E27FC236}">
              <a16:creationId xmlns:a16="http://schemas.microsoft.com/office/drawing/2014/main" id="{4C51476C-5380-43C4-81FF-E34A2132DA21}"/>
            </a:ext>
          </a:extLst>
        </xdr:cNvPr>
        <xdr:cNvCxnSpPr/>
      </xdr:nvCxnSpPr>
      <xdr:spPr>
        <a:xfrm>
          <a:off x="3889375" y="1547813"/>
          <a:ext cx="188516" cy="317500"/>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18</xdr:col>
      <xdr:colOff>179070</xdr:colOff>
      <xdr:row>12</xdr:row>
      <xdr:rowOff>358140</xdr:rowOff>
    </xdr:from>
    <xdr:to>
      <xdr:col>32</xdr:col>
      <xdr:colOff>7621</xdr:colOff>
      <xdr:row>13</xdr:row>
      <xdr:rowOff>377190</xdr:rowOff>
    </xdr:to>
    <xdr:cxnSp macro="">
      <xdr:nvCxnSpPr>
        <xdr:cNvPr id="8" name="直線コネクタ 7">
          <a:extLst>
            <a:ext uri="{FF2B5EF4-FFF2-40B4-BE49-F238E27FC236}">
              <a16:creationId xmlns:a16="http://schemas.microsoft.com/office/drawing/2014/main" id="{A385725C-A07D-4DDE-8A78-D124F96ED46E}"/>
            </a:ext>
          </a:extLst>
        </xdr:cNvPr>
        <xdr:cNvCxnSpPr/>
      </xdr:nvCxnSpPr>
      <xdr:spPr>
        <a:xfrm flipH="1">
          <a:off x="3562350" y="2910840"/>
          <a:ext cx="2388871" cy="4000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106680</xdr:colOff>
      <xdr:row>6</xdr:row>
      <xdr:rowOff>144780</xdr:rowOff>
    </xdr:from>
    <xdr:to>
      <xdr:col>22</xdr:col>
      <xdr:colOff>0</xdr:colOff>
      <xdr:row>9</xdr:row>
      <xdr:rowOff>99219</xdr:rowOff>
    </xdr:to>
    <xdr:sp macro="" textlink="">
      <xdr:nvSpPr>
        <xdr:cNvPr id="10" name="角丸四角形 10">
          <a:extLst>
            <a:ext uri="{FF2B5EF4-FFF2-40B4-BE49-F238E27FC236}">
              <a16:creationId xmlns:a16="http://schemas.microsoft.com/office/drawing/2014/main" id="{65C931C2-0163-480F-B893-4EF40BA0F383}"/>
            </a:ext>
          </a:extLst>
        </xdr:cNvPr>
        <xdr:cNvSpPr/>
      </xdr:nvSpPr>
      <xdr:spPr>
        <a:xfrm>
          <a:off x="305118" y="948452"/>
          <a:ext cx="4110116" cy="599361"/>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solidFill>
                <a:schemeClr val="bg1"/>
              </a:solidFill>
            </a:rPr>
            <a:t>賃借費の「補助限度額」は１か月あたり３０万円まで。</a:t>
          </a:r>
          <a:endParaRPr kumimoji="1" lang="en-US" altLang="ja-JP" sz="1100">
            <a:solidFill>
              <a:schemeClr val="bg1"/>
            </a:solidFill>
          </a:endParaRPr>
        </a:p>
        <a:p>
          <a:pPr algn="l"/>
          <a:r>
            <a:rPr kumimoji="1" lang="ja-JP" altLang="en-US" sz="1100">
              <a:solidFill>
                <a:schemeClr val="bg1"/>
              </a:solidFill>
            </a:rPr>
            <a:t>（１年目は、１か月あたり４５万円まで補助対象経費となります）</a:t>
          </a:r>
        </a:p>
      </xdr:txBody>
    </xdr:sp>
    <xdr:clientData/>
  </xdr:twoCellAnchor>
  <xdr:twoCellAnchor>
    <xdr:from>
      <xdr:col>32</xdr:col>
      <xdr:colOff>166689</xdr:colOff>
      <xdr:row>12</xdr:row>
      <xdr:rowOff>7937</xdr:rowOff>
    </xdr:from>
    <xdr:to>
      <xdr:col>37</xdr:col>
      <xdr:colOff>23496</xdr:colOff>
      <xdr:row>13</xdr:row>
      <xdr:rowOff>17462</xdr:rowOff>
    </xdr:to>
    <xdr:sp macro="" textlink="">
      <xdr:nvSpPr>
        <xdr:cNvPr id="12" name="円/楕円 15">
          <a:extLst>
            <a:ext uri="{FF2B5EF4-FFF2-40B4-BE49-F238E27FC236}">
              <a16:creationId xmlns:a16="http://schemas.microsoft.com/office/drawing/2014/main" id="{C09C004D-9C74-4F99-9F7D-D9CDDB3B24A9}"/>
            </a:ext>
          </a:extLst>
        </xdr:cNvPr>
        <xdr:cNvSpPr/>
      </xdr:nvSpPr>
      <xdr:spPr>
        <a:xfrm>
          <a:off x="6040439" y="2555875"/>
          <a:ext cx="76962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28</xdr:col>
      <xdr:colOff>9922</xdr:colOff>
      <xdr:row>12</xdr:row>
      <xdr:rowOff>337883</xdr:rowOff>
    </xdr:from>
    <xdr:to>
      <xdr:col>33</xdr:col>
      <xdr:colOff>92583</xdr:colOff>
      <xdr:row>14</xdr:row>
      <xdr:rowOff>220266</xdr:rowOff>
    </xdr:to>
    <xdr:cxnSp macro="">
      <xdr:nvCxnSpPr>
        <xdr:cNvPr id="14" name="直線矢印コネクタ 13">
          <a:extLst>
            <a:ext uri="{FF2B5EF4-FFF2-40B4-BE49-F238E27FC236}">
              <a16:creationId xmlns:a16="http://schemas.microsoft.com/office/drawing/2014/main" id="{3D0AD94E-1F95-4ED3-8BC1-02AF4FDA0FC1}"/>
            </a:ext>
          </a:extLst>
        </xdr:cNvPr>
        <xdr:cNvCxnSpPr>
          <a:stCxn id="18" idx="3"/>
          <a:endCxn id="12" idx="3"/>
        </xdr:cNvCxnSpPr>
      </xdr:nvCxnSpPr>
      <xdr:spPr>
        <a:xfrm flipV="1">
          <a:off x="5615781" y="2917571"/>
          <a:ext cx="1074849" cy="636445"/>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6</xdr:col>
      <xdr:colOff>144859</xdr:colOff>
      <xdr:row>13</xdr:row>
      <xdr:rowOff>321469</xdr:rowOff>
    </xdr:from>
    <xdr:to>
      <xdr:col>28</xdr:col>
      <xdr:colOff>9922</xdr:colOff>
      <xdr:row>15</xdr:row>
      <xdr:rowOff>119063</xdr:rowOff>
    </xdr:to>
    <xdr:sp macro="" textlink="">
      <xdr:nvSpPr>
        <xdr:cNvPr id="18" name="角丸四角形 8">
          <a:extLst>
            <a:ext uri="{FF2B5EF4-FFF2-40B4-BE49-F238E27FC236}">
              <a16:creationId xmlns:a16="http://schemas.microsoft.com/office/drawing/2014/main" id="{A9966820-4A59-4611-B351-1394B4575AB2}"/>
            </a:ext>
          </a:extLst>
        </xdr:cNvPr>
        <xdr:cNvSpPr/>
      </xdr:nvSpPr>
      <xdr:spPr>
        <a:xfrm>
          <a:off x="1414859" y="3278188"/>
          <a:ext cx="4200922" cy="551656"/>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雑役務費の１年度当たりの「補助限度額」は５０万円です。</a:t>
          </a:r>
          <a:endParaRPr kumimoji="1" lang="en-US" altLang="ja-JP" sz="1100"/>
        </a:p>
        <a:p>
          <a:pPr algn="l"/>
          <a:r>
            <a:rPr kumimoji="1" lang="ja-JP" altLang="en-US" sz="1100"/>
            <a:t>（１年目は、１年度あたり７５万円まで補助対象経費となります）</a:t>
          </a:r>
        </a:p>
      </xdr:txBody>
    </xdr:sp>
    <xdr:clientData/>
  </xdr:twoCellAnchor>
  <xdr:twoCellAnchor>
    <xdr:from>
      <xdr:col>31</xdr:col>
      <xdr:colOff>142875</xdr:colOff>
      <xdr:row>23</xdr:row>
      <xdr:rowOff>7937</xdr:rowOff>
    </xdr:from>
    <xdr:to>
      <xdr:col>37</xdr:col>
      <xdr:colOff>0</xdr:colOff>
      <xdr:row>24</xdr:row>
      <xdr:rowOff>17462</xdr:rowOff>
    </xdr:to>
    <xdr:sp macro="" textlink="">
      <xdr:nvSpPr>
        <xdr:cNvPr id="21" name="円/楕円 15">
          <a:extLst>
            <a:ext uri="{FF2B5EF4-FFF2-40B4-BE49-F238E27FC236}">
              <a16:creationId xmlns:a16="http://schemas.microsoft.com/office/drawing/2014/main" id="{1C94AB50-BE4F-4130-A0F2-73B98857AFD5}"/>
            </a:ext>
          </a:extLst>
        </xdr:cNvPr>
        <xdr:cNvSpPr/>
      </xdr:nvSpPr>
      <xdr:spPr>
        <a:xfrm>
          <a:off x="5834063" y="6746875"/>
          <a:ext cx="95250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26</xdr:col>
      <xdr:colOff>170657</xdr:colOff>
      <xdr:row>23</xdr:row>
      <xdr:rowOff>301625</xdr:rowOff>
    </xdr:from>
    <xdr:to>
      <xdr:col>32</xdr:col>
      <xdr:colOff>52701</xdr:colOff>
      <xdr:row>29</xdr:row>
      <xdr:rowOff>53579</xdr:rowOff>
    </xdr:to>
    <xdr:cxnSp macro="">
      <xdr:nvCxnSpPr>
        <xdr:cNvPr id="23" name="直線矢印コネクタ 22">
          <a:extLst>
            <a:ext uri="{FF2B5EF4-FFF2-40B4-BE49-F238E27FC236}">
              <a16:creationId xmlns:a16="http://schemas.microsoft.com/office/drawing/2014/main" id="{D393BAB8-0891-4705-9B38-B679893C4621}"/>
            </a:ext>
          </a:extLst>
        </xdr:cNvPr>
        <xdr:cNvCxnSpPr>
          <a:stCxn id="25" idx="0"/>
        </xdr:cNvCxnSpPr>
      </xdr:nvCxnSpPr>
      <xdr:spPr>
        <a:xfrm flipV="1">
          <a:off x="5379641" y="7028656"/>
          <a:ext cx="1072669" cy="853282"/>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17</xdr:col>
      <xdr:colOff>51594</xdr:colOff>
      <xdr:row>29</xdr:row>
      <xdr:rowOff>53579</xdr:rowOff>
    </xdr:from>
    <xdr:to>
      <xdr:col>36</xdr:col>
      <xdr:colOff>130969</xdr:colOff>
      <xdr:row>34</xdr:row>
      <xdr:rowOff>21828</xdr:rowOff>
    </xdr:to>
    <xdr:sp macro="" textlink="">
      <xdr:nvSpPr>
        <xdr:cNvPr id="25" name="角丸四角形 7">
          <a:extLst>
            <a:ext uri="{FF2B5EF4-FFF2-40B4-BE49-F238E27FC236}">
              <a16:creationId xmlns:a16="http://schemas.microsoft.com/office/drawing/2014/main" id="{6A94831C-FE16-4F79-BA17-218F8C390DBB}"/>
            </a:ext>
          </a:extLst>
        </xdr:cNvPr>
        <xdr:cNvSpPr/>
      </xdr:nvSpPr>
      <xdr:spPr>
        <a:xfrm>
          <a:off x="3434953" y="7881938"/>
          <a:ext cx="3889375" cy="811609"/>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補助金交付申請額合計の上限は１</a:t>
          </a:r>
          <a:r>
            <a:rPr kumimoji="1" lang="en-US" altLang="ja-JP" sz="1100"/>
            <a:t>,</a:t>
          </a:r>
          <a:r>
            <a:rPr kumimoji="1" lang="ja-JP" altLang="en-US" sz="1100"/>
            <a:t>０００万円です。</a:t>
          </a:r>
        </a:p>
        <a:p>
          <a:pPr algn="l"/>
          <a:r>
            <a:rPr kumimoji="1" lang="en-US" altLang="ja-JP" sz="1100"/>
            <a:t>(</a:t>
          </a:r>
          <a:r>
            <a:rPr kumimoji="1" lang="ja-JP" altLang="en-US" sz="1100"/>
            <a:t>合計額が</a:t>
          </a:r>
          <a:r>
            <a:rPr kumimoji="1" lang="ja-JP" altLang="ja-JP" sz="1100">
              <a:solidFill>
                <a:schemeClr val="lt1"/>
              </a:solidFill>
              <a:effectLst/>
              <a:latin typeface="+mn-lt"/>
              <a:ea typeface="+mn-ea"/>
              <a:cs typeface="+mn-cs"/>
            </a:rPr>
            <a:t>１</a:t>
          </a: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０００万円</a:t>
          </a:r>
          <a:r>
            <a:rPr kumimoji="1" lang="ja-JP" altLang="en-US" sz="1100">
              <a:solidFill>
                <a:schemeClr val="lt1"/>
              </a:solidFill>
              <a:effectLst/>
              <a:latin typeface="+mn-lt"/>
              <a:ea typeface="+mn-ea"/>
              <a:cs typeface="+mn-cs"/>
            </a:rPr>
            <a:t>を超えた場合でもそれを超えて申請はできません。</a:t>
          </a:r>
          <a:r>
            <a:rPr kumimoji="1" lang="en-US" altLang="ja-JP" sz="1100"/>
            <a:t>)</a:t>
          </a:r>
          <a:endParaRPr kumimoji="1" lang="ja-JP" altLang="en-US" sz="1100"/>
        </a:p>
      </xdr:txBody>
    </xdr:sp>
    <xdr:clientData/>
  </xdr:twoCellAnchor>
  <xdr:twoCellAnchor>
    <xdr:from>
      <xdr:col>13</xdr:col>
      <xdr:colOff>158749</xdr:colOff>
      <xdr:row>23</xdr:row>
      <xdr:rowOff>7937</xdr:rowOff>
    </xdr:from>
    <xdr:to>
      <xdr:col>19</xdr:col>
      <xdr:colOff>47624</xdr:colOff>
      <xdr:row>24</xdr:row>
      <xdr:rowOff>17462</xdr:rowOff>
    </xdr:to>
    <xdr:sp macro="" textlink="">
      <xdr:nvSpPr>
        <xdr:cNvPr id="26" name="円/楕円 15">
          <a:extLst>
            <a:ext uri="{FF2B5EF4-FFF2-40B4-BE49-F238E27FC236}">
              <a16:creationId xmlns:a16="http://schemas.microsoft.com/office/drawing/2014/main" id="{C4124325-9737-4533-8EBB-514E679E3C9B}"/>
            </a:ext>
          </a:extLst>
        </xdr:cNvPr>
        <xdr:cNvSpPr/>
      </xdr:nvSpPr>
      <xdr:spPr>
        <a:xfrm>
          <a:off x="2595562" y="6746875"/>
          <a:ext cx="95250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14</xdr:col>
      <xdr:colOff>134938</xdr:colOff>
      <xdr:row>46</xdr:row>
      <xdr:rowOff>142876</xdr:rowOff>
    </xdr:from>
    <xdr:to>
      <xdr:col>20</xdr:col>
      <xdr:colOff>23813</xdr:colOff>
      <xdr:row>49</xdr:row>
      <xdr:rowOff>57151</xdr:rowOff>
    </xdr:to>
    <xdr:sp macro="" textlink="">
      <xdr:nvSpPr>
        <xdr:cNvPr id="27" name="円/楕円 15">
          <a:extLst>
            <a:ext uri="{FF2B5EF4-FFF2-40B4-BE49-F238E27FC236}">
              <a16:creationId xmlns:a16="http://schemas.microsoft.com/office/drawing/2014/main" id="{F687D462-7E57-48B6-94EE-038AA0A6868C}"/>
            </a:ext>
          </a:extLst>
        </xdr:cNvPr>
        <xdr:cNvSpPr/>
      </xdr:nvSpPr>
      <xdr:spPr>
        <a:xfrm>
          <a:off x="2754313" y="10699751"/>
          <a:ext cx="95250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1</xdr:col>
      <xdr:colOff>212328</xdr:colOff>
      <xdr:row>29</xdr:row>
      <xdr:rowOff>29765</xdr:rowOff>
    </xdr:from>
    <xdr:to>
      <xdr:col>15</xdr:col>
      <xdr:colOff>93265</xdr:colOff>
      <xdr:row>34</xdr:row>
      <xdr:rowOff>140891</xdr:rowOff>
    </xdr:to>
    <xdr:sp macro="" textlink="">
      <xdr:nvSpPr>
        <xdr:cNvPr id="31" name="角丸四角形 7">
          <a:extLst>
            <a:ext uri="{FF2B5EF4-FFF2-40B4-BE49-F238E27FC236}">
              <a16:creationId xmlns:a16="http://schemas.microsoft.com/office/drawing/2014/main" id="{AC925037-C9BC-43E4-912E-B4A8B1390290}"/>
            </a:ext>
          </a:extLst>
        </xdr:cNvPr>
        <xdr:cNvSpPr/>
      </xdr:nvSpPr>
      <xdr:spPr>
        <a:xfrm>
          <a:off x="410766" y="7858124"/>
          <a:ext cx="2738437" cy="954486"/>
        </a:xfrm>
        <a:prstGeom prst="roundRect">
          <a:avLst>
            <a:gd name="adj" fmla="val 34523"/>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①「補助対象経費</a:t>
          </a:r>
          <a:r>
            <a:rPr kumimoji="1" lang="en-US" altLang="ja-JP" sz="1100"/>
            <a:t>(</a:t>
          </a:r>
          <a:r>
            <a:rPr kumimoji="1" lang="ja-JP" altLang="en-US" sz="1100"/>
            <a:t>税抜</a:t>
          </a:r>
          <a:r>
            <a:rPr kumimoji="1" lang="en-US" altLang="ja-JP" sz="1100"/>
            <a:t>)</a:t>
          </a:r>
          <a:r>
            <a:rPr kumimoji="1" lang="ja-JP" altLang="en-US" sz="1100"/>
            <a:t>」の合計と、②「資金調達計画」の合計とが一致するように記入してください。</a:t>
          </a:r>
        </a:p>
      </xdr:txBody>
    </xdr:sp>
    <xdr:clientData/>
  </xdr:twoCellAnchor>
  <xdr:twoCellAnchor>
    <xdr:from>
      <xdr:col>8</xdr:col>
      <xdr:colOff>121047</xdr:colOff>
      <xdr:row>23</xdr:row>
      <xdr:rowOff>85329</xdr:rowOff>
    </xdr:from>
    <xdr:to>
      <xdr:col>15</xdr:col>
      <xdr:colOff>130091</xdr:colOff>
      <xdr:row>29</xdr:row>
      <xdr:rowOff>29765</xdr:rowOff>
    </xdr:to>
    <xdr:cxnSp macro="">
      <xdr:nvCxnSpPr>
        <xdr:cNvPr id="32" name="直線矢印コネクタ 31">
          <a:extLst>
            <a:ext uri="{FF2B5EF4-FFF2-40B4-BE49-F238E27FC236}">
              <a16:creationId xmlns:a16="http://schemas.microsoft.com/office/drawing/2014/main" id="{7CF5CE1F-BA32-49A0-A58D-2924E44D642E}"/>
            </a:ext>
          </a:extLst>
        </xdr:cNvPr>
        <xdr:cNvCxnSpPr>
          <a:stCxn id="31" idx="0"/>
        </xdr:cNvCxnSpPr>
      </xdr:nvCxnSpPr>
      <xdr:spPr>
        <a:xfrm flipV="1">
          <a:off x="1787922" y="6812360"/>
          <a:ext cx="1398107" cy="1045764"/>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8</xdr:col>
      <xdr:colOff>113110</xdr:colOff>
      <xdr:row>34</xdr:row>
      <xdr:rowOff>140891</xdr:rowOff>
    </xdr:from>
    <xdr:to>
      <xdr:col>15</xdr:col>
      <xdr:colOff>90230</xdr:colOff>
      <xdr:row>47</xdr:row>
      <xdr:rowOff>35754</xdr:rowOff>
    </xdr:to>
    <xdr:cxnSp macro="">
      <xdr:nvCxnSpPr>
        <xdr:cNvPr id="38" name="直線矢印コネクタ 37">
          <a:extLst>
            <a:ext uri="{FF2B5EF4-FFF2-40B4-BE49-F238E27FC236}">
              <a16:creationId xmlns:a16="http://schemas.microsoft.com/office/drawing/2014/main" id="{15F3E3CB-233A-4CB3-AD6E-584C28687CB8}"/>
            </a:ext>
          </a:extLst>
        </xdr:cNvPr>
        <xdr:cNvCxnSpPr>
          <a:stCxn id="31" idx="2"/>
          <a:endCxn id="27" idx="1"/>
        </xdr:cNvCxnSpPr>
      </xdr:nvCxnSpPr>
      <xdr:spPr>
        <a:xfrm>
          <a:off x="1779985" y="8812610"/>
          <a:ext cx="1366183" cy="2127285"/>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177165</xdr:colOff>
      <xdr:row>16</xdr:row>
      <xdr:rowOff>11430</xdr:rowOff>
    </xdr:from>
    <xdr:to>
      <xdr:col>37</xdr:col>
      <xdr:colOff>116205</xdr:colOff>
      <xdr:row>21</xdr:row>
      <xdr:rowOff>7620</xdr:rowOff>
    </xdr:to>
    <xdr:sp macro="" textlink="">
      <xdr:nvSpPr>
        <xdr:cNvPr id="3" name="角丸四角形 4">
          <a:extLst>
            <a:ext uri="{FF2B5EF4-FFF2-40B4-BE49-F238E27FC236}">
              <a16:creationId xmlns:a16="http://schemas.microsoft.com/office/drawing/2014/main" id="{BC4C2B83-3AEE-40BC-BF1A-DC36F0AF84DE}"/>
            </a:ext>
          </a:extLst>
        </xdr:cNvPr>
        <xdr:cNvSpPr/>
      </xdr:nvSpPr>
      <xdr:spPr>
        <a:xfrm>
          <a:off x="2186940" y="2649855"/>
          <a:ext cx="5339715" cy="853440"/>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latin typeface="BIZ UDP明朝 Medium" panose="02020500000000000000" pitchFamily="18" charset="-128"/>
              <a:ea typeface="BIZ UDP明朝 Medium" panose="02020500000000000000" pitchFamily="18" charset="-128"/>
            </a:rPr>
            <a:t>２年目の補助金交付申請額は補助対象経費の１</a:t>
          </a:r>
          <a:r>
            <a:rPr kumimoji="1" lang="en-US" altLang="ja-JP" sz="1100">
              <a:latin typeface="BIZ UDP明朝 Medium" panose="02020500000000000000" pitchFamily="18" charset="-128"/>
              <a:ea typeface="BIZ UDP明朝 Medium" panose="02020500000000000000" pitchFamily="18" charset="-128"/>
            </a:rPr>
            <a:t>/</a:t>
          </a:r>
          <a:r>
            <a:rPr kumimoji="1" lang="ja-JP" altLang="en-US" sz="1100">
              <a:latin typeface="BIZ UDP明朝 Medium" panose="02020500000000000000" pitchFamily="18" charset="-128"/>
              <a:ea typeface="BIZ UDP明朝 Medium" panose="02020500000000000000" pitchFamily="18" charset="-128"/>
            </a:rPr>
            <a:t>２です。</a:t>
          </a:r>
        </a:p>
        <a:p>
          <a:pPr algn="l"/>
          <a:r>
            <a:rPr kumimoji="1" lang="ja-JP" altLang="en-US" sz="1100">
              <a:latin typeface="BIZ UDP明朝 Medium" panose="02020500000000000000" pitchFamily="18" charset="-128"/>
              <a:ea typeface="BIZ UDP明朝 Medium" panose="02020500000000000000" pitchFamily="18" charset="-128"/>
            </a:rPr>
            <a:t>また、交付申請額は１</a:t>
          </a:r>
          <a:r>
            <a:rPr kumimoji="1" lang="en-US" altLang="ja-JP" sz="1100">
              <a:latin typeface="BIZ UDP明朝 Medium" panose="02020500000000000000" pitchFamily="18" charset="-128"/>
              <a:ea typeface="BIZ UDP明朝 Medium" panose="02020500000000000000" pitchFamily="18" charset="-128"/>
            </a:rPr>
            <a:t>,</a:t>
          </a:r>
          <a:r>
            <a:rPr kumimoji="1" lang="ja-JP" altLang="en-US" sz="1100">
              <a:latin typeface="BIZ UDP明朝 Medium" panose="02020500000000000000" pitchFamily="18" charset="-128"/>
              <a:ea typeface="BIZ UDP明朝 Medium" panose="02020500000000000000" pitchFamily="18" charset="-128"/>
            </a:rPr>
            <a:t>０００円未満は切り捨てです。</a:t>
          </a:r>
          <a:endParaRPr kumimoji="1" lang="en-US" altLang="ja-JP" sz="1100">
            <a:latin typeface="BIZ UDP明朝 Medium" panose="02020500000000000000" pitchFamily="18" charset="-128"/>
            <a:ea typeface="BIZ UDP明朝 Medium" panose="02020500000000000000" pitchFamily="18" charset="-128"/>
          </a:endParaRPr>
        </a:p>
        <a:p>
          <a:pPr algn="l"/>
          <a:r>
            <a:rPr kumimoji="1" lang="ja-JP" altLang="en-US" sz="1100">
              <a:latin typeface="BIZ UDP明朝 Medium" panose="02020500000000000000" pitchFamily="18" charset="-128"/>
              <a:ea typeface="BIZ UDP明朝 Medium" panose="02020500000000000000" pitchFamily="18" charset="-128"/>
            </a:rPr>
            <a:t>計算式が入っておりますので、補助対象経費（税抜）までの入力で結構です。</a:t>
          </a:r>
        </a:p>
        <a:p>
          <a:pPr algn="l"/>
          <a:endParaRPr kumimoji="1" lang="ja-JP" altLang="en-US" sz="1100"/>
        </a:p>
      </xdr:txBody>
    </xdr:sp>
    <xdr:clientData/>
  </xdr:twoCellAnchor>
  <xdr:twoCellAnchor>
    <xdr:from>
      <xdr:col>24</xdr:col>
      <xdr:colOff>72390</xdr:colOff>
      <xdr:row>26</xdr:row>
      <xdr:rowOff>281940</xdr:rowOff>
    </xdr:from>
    <xdr:to>
      <xdr:col>33</xdr:col>
      <xdr:colOff>78753</xdr:colOff>
      <xdr:row>29</xdr:row>
      <xdr:rowOff>82928</xdr:rowOff>
    </xdr:to>
    <xdr:cxnSp macro="">
      <xdr:nvCxnSpPr>
        <xdr:cNvPr id="6" name="直線矢印コネクタ 5">
          <a:extLst>
            <a:ext uri="{FF2B5EF4-FFF2-40B4-BE49-F238E27FC236}">
              <a16:creationId xmlns:a16="http://schemas.microsoft.com/office/drawing/2014/main" id="{F6E918B8-E7BA-4290-AE32-D8267BA71765}"/>
            </a:ext>
          </a:extLst>
        </xdr:cNvPr>
        <xdr:cNvCxnSpPr>
          <a:endCxn id="10" idx="1"/>
        </xdr:cNvCxnSpPr>
      </xdr:nvCxnSpPr>
      <xdr:spPr>
        <a:xfrm>
          <a:off x="4882515" y="4653915"/>
          <a:ext cx="1806588" cy="94398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27</xdr:col>
      <xdr:colOff>167640</xdr:colOff>
      <xdr:row>40</xdr:row>
      <xdr:rowOff>335056</xdr:rowOff>
    </xdr:from>
    <xdr:to>
      <xdr:col>32</xdr:col>
      <xdr:colOff>150075</xdr:colOff>
      <xdr:row>43</xdr:row>
      <xdr:rowOff>59055</xdr:rowOff>
    </xdr:to>
    <xdr:cxnSp macro="">
      <xdr:nvCxnSpPr>
        <xdr:cNvPr id="7" name="直線矢印コネクタ 6">
          <a:extLst>
            <a:ext uri="{FF2B5EF4-FFF2-40B4-BE49-F238E27FC236}">
              <a16:creationId xmlns:a16="http://schemas.microsoft.com/office/drawing/2014/main" id="{A9F129F8-8FED-4395-86BE-CE5A0E4FC468}"/>
            </a:ext>
          </a:extLst>
        </xdr:cNvPr>
        <xdr:cNvCxnSpPr>
          <a:stCxn id="17" idx="3"/>
          <a:endCxn id="16" idx="3"/>
        </xdr:cNvCxnSpPr>
      </xdr:nvCxnSpPr>
      <xdr:spPr>
        <a:xfrm flipV="1">
          <a:off x="5113020" y="9814336"/>
          <a:ext cx="896835" cy="425039"/>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32</xdr:col>
      <xdr:colOff>152400</xdr:colOff>
      <xdr:row>29</xdr:row>
      <xdr:rowOff>30480</xdr:rowOff>
    </xdr:from>
    <xdr:to>
      <xdr:col>37</xdr:col>
      <xdr:colOff>15240</xdr:colOff>
      <xdr:row>30</xdr:row>
      <xdr:rowOff>7620</xdr:rowOff>
    </xdr:to>
    <xdr:sp macro="" textlink="">
      <xdr:nvSpPr>
        <xdr:cNvPr id="10" name="円/楕円 14">
          <a:extLst>
            <a:ext uri="{FF2B5EF4-FFF2-40B4-BE49-F238E27FC236}">
              <a16:creationId xmlns:a16="http://schemas.microsoft.com/office/drawing/2014/main" id="{70FA8B20-6187-447F-986A-CA653EE5CDC9}"/>
            </a:ext>
          </a:extLst>
        </xdr:cNvPr>
        <xdr:cNvSpPr/>
      </xdr:nvSpPr>
      <xdr:spPr>
        <a:xfrm>
          <a:off x="5829300" y="5318760"/>
          <a:ext cx="777240" cy="358140"/>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2</xdr:col>
      <xdr:colOff>106680</xdr:colOff>
      <xdr:row>24</xdr:row>
      <xdr:rowOff>70485</xdr:rowOff>
    </xdr:from>
    <xdr:to>
      <xdr:col>24</xdr:col>
      <xdr:colOff>127976</xdr:colOff>
      <xdr:row>26</xdr:row>
      <xdr:rowOff>302895</xdr:rowOff>
    </xdr:to>
    <xdr:sp macro="" textlink="">
      <xdr:nvSpPr>
        <xdr:cNvPr id="14" name="角丸四角形 5">
          <a:extLst>
            <a:ext uri="{FF2B5EF4-FFF2-40B4-BE49-F238E27FC236}">
              <a16:creationId xmlns:a16="http://schemas.microsoft.com/office/drawing/2014/main" id="{897BF38E-3367-47E4-ABC9-88256FDF2B7A}"/>
            </a:ext>
          </a:extLst>
        </xdr:cNvPr>
        <xdr:cNvSpPr/>
      </xdr:nvSpPr>
      <xdr:spPr>
        <a:xfrm>
          <a:off x="506730" y="4099560"/>
          <a:ext cx="4431371" cy="575310"/>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latin typeface="BIZ UDP明朝 Medium" panose="02020500000000000000" pitchFamily="18" charset="-128"/>
              <a:ea typeface="BIZ UDP明朝 Medium" panose="02020500000000000000" pitchFamily="18" charset="-128"/>
            </a:rPr>
            <a:t>雑役務費の１年度当たりの「補助限度額」は５０万円です。</a:t>
          </a:r>
          <a:endParaRPr kumimoji="1" lang="en-US" altLang="ja-JP" sz="1100">
            <a:latin typeface="BIZ UDP明朝 Medium" panose="02020500000000000000" pitchFamily="18" charset="-128"/>
            <a:ea typeface="BIZ UDP明朝 Medium" panose="02020500000000000000" pitchFamily="18" charset="-128"/>
          </a:endParaRPr>
        </a:p>
        <a:p>
          <a:r>
            <a:rPr kumimoji="1" lang="ja-JP" altLang="ja-JP" sz="1100">
              <a:solidFill>
                <a:schemeClr val="lt1"/>
              </a:solidFill>
              <a:effectLst/>
              <a:latin typeface="BIZ UDP明朝 Medium" panose="02020500000000000000" pitchFamily="18" charset="-128"/>
              <a:ea typeface="BIZ UDP明朝 Medium" panose="02020500000000000000" pitchFamily="18" charset="-128"/>
              <a:cs typeface="+mn-cs"/>
            </a:rPr>
            <a:t>（</a:t>
          </a:r>
          <a:r>
            <a:rPr kumimoji="1" lang="ja-JP" altLang="en-US" sz="1100">
              <a:solidFill>
                <a:schemeClr val="lt1"/>
              </a:solidFill>
              <a:effectLst/>
              <a:latin typeface="BIZ UDP明朝 Medium" panose="02020500000000000000" pitchFamily="18" charset="-128"/>
              <a:ea typeface="BIZ UDP明朝 Medium" panose="02020500000000000000" pitchFamily="18" charset="-128"/>
              <a:cs typeface="+mn-cs"/>
            </a:rPr>
            <a:t>２</a:t>
          </a:r>
          <a:r>
            <a:rPr kumimoji="1" lang="ja-JP" altLang="ja-JP" sz="1100">
              <a:solidFill>
                <a:schemeClr val="lt1"/>
              </a:solidFill>
              <a:effectLst/>
              <a:latin typeface="BIZ UDP明朝 Medium" panose="02020500000000000000" pitchFamily="18" charset="-128"/>
              <a:ea typeface="BIZ UDP明朝 Medium" panose="02020500000000000000" pitchFamily="18" charset="-128"/>
              <a:cs typeface="+mn-cs"/>
            </a:rPr>
            <a:t>年目は、１年度あたり</a:t>
          </a:r>
          <a:r>
            <a:rPr kumimoji="1" lang="ja-JP" altLang="en-US" sz="1100">
              <a:solidFill>
                <a:schemeClr val="lt1"/>
              </a:solidFill>
              <a:effectLst/>
              <a:latin typeface="BIZ UDP明朝 Medium" panose="02020500000000000000" pitchFamily="18" charset="-128"/>
              <a:ea typeface="BIZ UDP明朝 Medium" panose="02020500000000000000" pitchFamily="18" charset="-128"/>
              <a:cs typeface="+mn-cs"/>
            </a:rPr>
            <a:t>１００</a:t>
          </a:r>
          <a:r>
            <a:rPr kumimoji="1" lang="ja-JP" altLang="ja-JP" sz="1100">
              <a:solidFill>
                <a:schemeClr val="lt1"/>
              </a:solidFill>
              <a:effectLst/>
              <a:latin typeface="BIZ UDP明朝 Medium" panose="02020500000000000000" pitchFamily="18" charset="-128"/>
              <a:ea typeface="BIZ UDP明朝 Medium" panose="02020500000000000000" pitchFamily="18" charset="-128"/>
              <a:cs typeface="+mn-cs"/>
            </a:rPr>
            <a:t>万円まで補助対象経費となります</a:t>
          </a:r>
          <a:r>
            <a:rPr kumimoji="1" lang="ja-JP" altLang="ja-JP" sz="1000">
              <a:solidFill>
                <a:schemeClr val="lt1"/>
              </a:solidFill>
              <a:effectLst/>
              <a:latin typeface="+mn-lt"/>
              <a:ea typeface="+mn-ea"/>
              <a:cs typeface="+mn-cs"/>
            </a:rPr>
            <a:t>）</a:t>
          </a:r>
          <a:endParaRPr lang="ja-JP" altLang="ja-JP" sz="900">
            <a:effectLst/>
          </a:endParaRPr>
        </a:p>
      </xdr:txBody>
    </xdr:sp>
    <xdr:clientData/>
  </xdr:twoCellAnchor>
  <xdr:twoCellAnchor>
    <xdr:from>
      <xdr:col>32</xdr:col>
      <xdr:colOff>22860</xdr:colOff>
      <xdr:row>40</xdr:row>
      <xdr:rowOff>22860</xdr:rowOff>
    </xdr:from>
    <xdr:to>
      <xdr:col>36</xdr:col>
      <xdr:colOff>160020</xdr:colOff>
      <xdr:row>41</xdr:row>
      <xdr:rowOff>7620</xdr:rowOff>
    </xdr:to>
    <xdr:sp macro="" textlink="">
      <xdr:nvSpPr>
        <xdr:cNvPr id="16" name="円/楕円 14">
          <a:extLst>
            <a:ext uri="{FF2B5EF4-FFF2-40B4-BE49-F238E27FC236}">
              <a16:creationId xmlns:a16="http://schemas.microsoft.com/office/drawing/2014/main" id="{71BBBF00-8193-4562-AF08-C3D3C39AA64E}"/>
            </a:ext>
          </a:extLst>
        </xdr:cNvPr>
        <xdr:cNvSpPr/>
      </xdr:nvSpPr>
      <xdr:spPr>
        <a:xfrm>
          <a:off x="5882640" y="9502140"/>
          <a:ext cx="868680" cy="365760"/>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4</xdr:col>
      <xdr:colOff>99060</xdr:colOff>
      <xdr:row>41</xdr:row>
      <xdr:rowOff>83820</xdr:rowOff>
    </xdr:from>
    <xdr:to>
      <xdr:col>27</xdr:col>
      <xdr:colOff>167640</xdr:colOff>
      <xdr:row>45</xdr:row>
      <xdr:rowOff>34289</xdr:rowOff>
    </xdr:to>
    <xdr:sp macro="" textlink="">
      <xdr:nvSpPr>
        <xdr:cNvPr id="17" name="角丸四角形 6">
          <a:extLst>
            <a:ext uri="{FF2B5EF4-FFF2-40B4-BE49-F238E27FC236}">
              <a16:creationId xmlns:a16="http://schemas.microsoft.com/office/drawing/2014/main" id="{A1C317A4-C248-425C-A140-B5217A460C0C}"/>
            </a:ext>
          </a:extLst>
        </xdr:cNvPr>
        <xdr:cNvSpPr/>
      </xdr:nvSpPr>
      <xdr:spPr>
        <a:xfrm>
          <a:off x="838200" y="9944100"/>
          <a:ext cx="4274820" cy="590549"/>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latin typeface="BIZ UDP明朝 Medium" panose="02020500000000000000" pitchFamily="18" charset="-128"/>
              <a:ea typeface="BIZ UDP明朝 Medium" panose="02020500000000000000" pitchFamily="18" charset="-128"/>
            </a:rPr>
            <a:t>２年目の補助金交付申請額の上限は６００万円です。</a:t>
          </a:r>
        </a:p>
        <a:p>
          <a:pPr algn="l"/>
          <a:r>
            <a:rPr kumimoji="1" lang="ja-JP" altLang="en-US" sz="1100">
              <a:latin typeface="BIZ UDP明朝 Medium" panose="02020500000000000000" pitchFamily="18" charset="-128"/>
              <a:ea typeface="BIZ UDP明朝 Medium" panose="02020500000000000000" pitchFamily="18" charset="-128"/>
            </a:rPr>
            <a:t>また、補助率は１</a:t>
          </a:r>
          <a:r>
            <a:rPr kumimoji="1" lang="en-US" altLang="ja-JP" sz="1100">
              <a:latin typeface="BIZ UDP明朝 Medium" panose="02020500000000000000" pitchFamily="18" charset="-128"/>
              <a:ea typeface="BIZ UDP明朝 Medium" panose="02020500000000000000" pitchFamily="18" charset="-128"/>
            </a:rPr>
            <a:t>/</a:t>
          </a:r>
          <a:r>
            <a:rPr kumimoji="1" lang="ja-JP" altLang="en-US" sz="1100">
              <a:latin typeface="BIZ UDP明朝 Medium" panose="02020500000000000000" pitchFamily="18" charset="-128"/>
              <a:ea typeface="BIZ UDP明朝 Medium" panose="02020500000000000000" pitchFamily="18" charset="-128"/>
            </a:rPr>
            <a:t>２になりますので </a:t>
          </a:r>
          <a:r>
            <a:rPr kumimoji="1" lang="ja-JP" altLang="en-US" sz="1100" baseline="0">
              <a:latin typeface="BIZ UDP明朝 Medium" panose="02020500000000000000" pitchFamily="18" charset="-128"/>
              <a:ea typeface="BIZ UDP明朝 Medium" panose="02020500000000000000" pitchFamily="18" charset="-128"/>
            </a:rPr>
            <a:t> ご注意ください。</a:t>
          </a:r>
          <a:endParaRPr kumimoji="1" lang="ja-JP" altLang="en-US" sz="1100">
            <a:latin typeface="BIZ UDP明朝 Medium" panose="02020500000000000000" pitchFamily="18" charset="-128"/>
            <a:ea typeface="BIZ UDP明朝 Medium" panose="02020500000000000000" pitchFamily="18" charset="-128"/>
          </a:endParaRPr>
        </a:p>
      </xdr:txBody>
    </xdr:sp>
    <xdr:clientData/>
  </xdr:twoCellAnchor>
  <xdr:twoCellAnchor>
    <xdr:from>
      <xdr:col>22</xdr:col>
      <xdr:colOff>95250</xdr:colOff>
      <xdr:row>21</xdr:row>
      <xdr:rowOff>0</xdr:rowOff>
    </xdr:from>
    <xdr:to>
      <xdr:col>32</xdr:col>
      <xdr:colOff>123825</xdr:colOff>
      <xdr:row>24</xdr:row>
      <xdr:rowOff>104775</xdr:rowOff>
    </xdr:to>
    <xdr:cxnSp macro="">
      <xdr:nvCxnSpPr>
        <xdr:cNvPr id="4" name="直線矢印コネクタ 3">
          <a:extLst>
            <a:ext uri="{FF2B5EF4-FFF2-40B4-BE49-F238E27FC236}">
              <a16:creationId xmlns:a16="http://schemas.microsoft.com/office/drawing/2014/main" id="{9D9DDE45-FFBE-402D-8A2D-C67A9ECDD32C}"/>
            </a:ext>
          </a:extLst>
        </xdr:cNvPr>
        <xdr:cNvCxnSpPr/>
      </xdr:nvCxnSpPr>
      <xdr:spPr>
        <a:xfrm>
          <a:off x="4505325" y="3495675"/>
          <a:ext cx="2028825" cy="638175"/>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persons/person.xml><?xml version="1.0" encoding="utf-8"?>
<personList xmlns="http://schemas.microsoft.com/office/spreadsheetml/2018/threadedcomments" xmlns:x="http://schemas.openxmlformats.org/spreadsheetml/2006/main">
  <person displayName="伊達　美希" id="{22DB01B7-E000-4AA9-BC71-ABC7B862A8CE}" userId="S::T0538322@taims.metro.tokyo.jp::4b16b01d-85d7-4edc-bdfc-25c97c9b794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35" dT="2025-01-31T07:16:00.82" personId="{22DB01B7-E000-4AA9-BC71-ABC7B862A8CE}" id="{A326AA97-A8FC-4295-9EFD-C60D84444926}">
    <text>R6年度審査会にて、山北委員より「ハンズオン支援の加点減点をつけるのに申請書からと読み取りにくい」とのご意見いただいたため追加</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0.bin"/><Relationship Id="rId1" Type="http://schemas.openxmlformats.org/officeDocument/2006/relationships/hyperlink" Target="mailto:s.tokkyo@&#9675;&#9675;.tokyo.co.jp"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K95"/>
  <sheetViews>
    <sheetView showGridLines="0" tabSelected="1" zoomScale="70" zoomScaleNormal="70" zoomScaleSheetLayoutView="100" workbookViewId="0"/>
  </sheetViews>
  <sheetFormatPr defaultColWidth="9" defaultRowHeight="12.6"/>
  <cols>
    <col min="1" max="34" width="2.7109375" style="2" customWidth="1"/>
    <col min="35" max="35" width="2.140625" style="2" customWidth="1"/>
    <col min="36" max="36" width="3.7109375" style="2" customWidth="1"/>
    <col min="37" max="37" width="2.7109375" style="2" customWidth="1"/>
    <col min="38" max="43" width="10.7109375" style="2" customWidth="1"/>
    <col min="44" max="16384" width="9" style="2"/>
  </cols>
  <sheetData>
    <row r="1" spans="1:37" s="1" customFormat="1" ht="18" customHeight="1">
      <c r="B1" s="1" t="s">
        <v>0</v>
      </c>
    </row>
    <row r="2" spans="1:37" ht="18" customHeight="1"/>
    <row r="3" spans="1:37" ht="18" customHeight="1">
      <c r="S3" s="3"/>
      <c r="T3" s="3"/>
      <c r="U3" s="3"/>
      <c r="V3" s="3"/>
      <c r="W3" s="3"/>
      <c r="X3" s="3"/>
      <c r="Y3" s="3"/>
      <c r="Z3" s="3"/>
      <c r="AA3" s="3"/>
      <c r="AB3" s="45" t="s">
        <v>1</v>
      </c>
      <c r="AC3" s="45"/>
      <c r="AD3" s="11">
        <v>7</v>
      </c>
      <c r="AE3" s="45" t="s">
        <v>2</v>
      </c>
      <c r="AF3" s="45"/>
      <c r="AG3" s="45">
        <v>5</v>
      </c>
      <c r="AH3" s="45" t="s">
        <v>3</v>
      </c>
      <c r="AI3" s="45"/>
      <c r="AJ3" s="45">
        <v>20</v>
      </c>
      <c r="AK3" s="45" t="s">
        <v>4</v>
      </c>
    </row>
    <row r="4" spans="1:37" ht="18" customHeight="1"/>
    <row r="5" spans="1:37" ht="18" customHeight="1">
      <c r="C5" s="2" t="s">
        <v>5</v>
      </c>
    </row>
    <row r="6" spans="1:37" ht="18" customHeight="1"/>
    <row r="7" spans="1:37" ht="18" customHeight="1"/>
    <row r="8" spans="1:37" ht="18" customHeight="1">
      <c r="S8" s="3" t="s">
        <v>6</v>
      </c>
      <c r="T8" s="3"/>
      <c r="U8" s="3"/>
      <c r="V8" s="3" t="s">
        <v>7</v>
      </c>
      <c r="W8" s="4" t="s">
        <v>8</v>
      </c>
      <c r="X8" s="3" t="s">
        <v>9</v>
      </c>
      <c r="Y8" s="263" t="s">
        <v>10</v>
      </c>
      <c r="Z8" s="263"/>
      <c r="AA8" s="263"/>
      <c r="AB8" s="263"/>
      <c r="AC8" s="263"/>
      <c r="AD8" s="263"/>
      <c r="AE8" s="263"/>
      <c r="AF8" s="3"/>
      <c r="AG8" s="3"/>
      <c r="AH8" s="3"/>
      <c r="AI8" s="3"/>
      <c r="AJ8" s="3"/>
      <c r="AK8" s="3"/>
    </row>
    <row r="9" spans="1:37">
      <c r="S9" s="5" t="s">
        <v>11</v>
      </c>
      <c r="T9" s="5"/>
      <c r="U9" s="5"/>
      <c r="V9" s="5"/>
      <c r="W9" s="3"/>
      <c r="X9" s="263" t="s">
        <v>12</v>
      </c>
      <c r="Y9" s="263"/>
      <c r="Z9" s="263"/>
      <c r="AA9" s="263"/>
      <c r="AB9" s="263"/>
      <c r="AC9" s="263"/>
      <c r="AD9" s="263"/>
      <c r="AE9" s="263"/>
      <c r="AF9" s="263"/>
      <c r="AG9" s="263"/>
      <c r="AH9" s="263"/>
      <c r="AI9" s="263"/>
      <c r="AJ9" s="263"/>
      <c r="AK9" s="3"/>
    </row>
    <row r="10" spans="1:37" ht="18" customHeight="1">
      <c r="S10" s="3" t="s">
        <v>13</v>
      </c>
      <c r="T10" s="3"/>
      <c r="U10" s="3"/>
      <c r="V10" s="3" t="s">
        <v>14</v>
      </c>
      <c r="W10" s="4" t="s">
        <v>8</v>
      </c>
      <c r="X10" s="263" t="s">
        <v>15</v>
      </c>
      <c r="Y10" s="263"/>
      <c r="Z10" s="263"/>
      <c r="AA10" s="263"/>
      <c r="AB10" s="263"/>
      <c r="AC10" s="263"/>
      <c r="AD10" s="263"/>
      <c r="AE10" s="263"/>
      <c r="AF10" s="263"/>
      <c r="AG10" s="263"/>
      <c r="AH10" s="263"/>
      <c r="AI10" s="263"/>
      <c r="AJ10" s="263"/>
      <c r="AK10" s="3"/>
    </row>
    <row r="11" spans="1:37">
      <c r="S11" s="5" t="s">
        <v>16</v>
      </c>
      <c r="T11" s="5"/>
      <c r="U11" s="5"/>
      <c r="V11" s="5"/>
      <c r="W11" s="3"/>
      <c r="X11" s="263"/>
      <c r="Y11" s="263"/>
      <c r="Z11" s="263"/>
      <c r="AA11" s="263"/>
      <c r="AB11" s="263"/>
      <c r="AC11" s="263"/>
      <c r="AD11" s="263"/>
      <c r="AE11" s="263"/>
      <c r="AF11" s="263"/>
      <c r="AG11" s="263"/>
      <c r="AH11" s="263"/>
      <c r="AI11" s="263"/>
      <c r="AJ11" s="263"/>
      <c r="AK11" s="3"/>
    </row>
    <row r="12" spans="1:37" ht="18" customHeight="1">
      <c r="S12" s="270" t="s">
        <v>17</v>
      </c>
      <c r="T12" s="270"/>
      <c r="U12" s="270"/>
      <c r="V12" s="270"/>
      <c r="W12" s="4" t="s">
        <v>8</v>
      </c>
      <c r="X12" s="3" t="s">
        <v>18</v>
      </c>
      <c r="Y12" s="3"/>
      <c r="Z12" s="3"/>
      <c r="AA12" s="263" t="s">
        <v>19</v>
      </c>
      <c r="AB12" s="263"/>
      <c r="AC12" s="263"/>
      <c r="AD12" s="263"/>
      <c r="AE12" s="263"/>
      <c r="AF12" s="263"/>
      <c r="AG12" s="263"/>
      <c r="AH12" s="263"/>
      <c r="AI12" s="263"/>
      <c r="AJ12" s="3"/>
      <c r="AK12" s="3"/>
    </row>
    <row r="13" spans="1:37" ht="18" customHeight="1">
      <c r="S13" s="3"/>
      <c r="T13" s="3"/>
      <c r="U13" s="3"/>
      <c r="V13" s="3"/>
      <c r="W13" s="3"/>
      <c r="X13" s="3" t="s">
        <v>20</v>
      </c>
      <c r="Y13" s="3"/>
      <c r="Z13" s="3"/>
      <c r="AA13" s="263" t="s">
        <v>21</v>
      </c>
      <c r="AB13" s="263"/>
      <c r="AC13" s="263"/>
      <c r="AD13" s="263"/>
      <c r="AE13" s="263"/>
      <c r="AF13" s="263"/>
      <c r="AG13" s="263"/>
      <c r="AH13" s="263"/>
      <c r="AI13" s="6"/>
      <c r="AJ13" s="3"/>
      <c r="AK13" s="3"/>
    </row>
    <row r="14" spans="1:37" ht="18" customHeight="1"/>
    <row r="15" spans="1:37" ht="18" customHeight="1"/>
    <row r="16" spans="1:37" ht="18" customHeight="1">
      <c r="A16" s="271" t="s">
        <v>22</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18" customHeight="1">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row>
    <row r="18" spans="1:37" ht="18" customHeight="1"/>
    <row r="19" spans="1:37" ht="18" customHeight="1"/>
    <row r="20" spans="1:37" s="7" customFormat="1" ht="18" customHeight="1">
      <c r="B20" s="8"/>
      <c r="C20" s="272" t="s">
        <v>23</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row>
    <row r="21" spans="1:37" s="7" customFormat="1" ht="27"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row>
    <row r="22" spans="1:37" s="7" customFormat="1" ht="18" customHeight="1">
      <c r="A22" s="273" t="s">
        <v>24</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row>
    <row r="23" spans="1:37" s="7" customFormat="1" ht="27" customHeight="1"/>
    <row r="24" spans="1:37" s="7" customFormat="1" ht="18" customHeight="1">
      <c r="B24" s="7">
        <v>1</v>
      </c>
      <c r="C24" s="7" t="s">
        <v>25</v>
      </c>
      <c r="D24" s="7" t="s">
        <v>26</v>
      </c>
    </row>
    <row r="25" spans="1:37" s="7" customFormat="1" ht="9" customHeight="1"/>
    <row r="26" spans="1:37" s="7" customFormat="1" ht="18" customHeight="1">
      <c r="D26" s="264" t="s">
        <v>27</v>
      </c>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6"/>
    </row>
    <row r="27" spans="1:37" s="7" customFormat="1" ht="18" customHeight="1">
      <c r="D27" s="267"/>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9"/>
    </row>
    <row r="28" spans="1:37" s="7" customFormat="1" ht="18" customHeight="1">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row>
    <row r="29" spans="1:37" ht="18" customHeight="1">
      <c r="B29" s="1">
        <v>2</v>
      </c>
      <c r="C29" s="1" t="s">
        <v>25</v>
      </c>
      <c r="D29" s="1" t="s">
        <v>28</v>
      </c>
      <c r="E29" s="1"/>
      <c r="F29" s="1"/>
      <c r="G29" s="1"/>
      <c r="H29" s="1"/>
      <c r="I29" s="1"/>
      <c r="J29" s="1"/>
      <c r="K29" s="1"/>
      <c r="L29" s="11"/>
      <c r="M29" s="11"/>
      <c r="N29" s="11"/>
      <c r="O29" s="11"/>
      <c r="P29" s="11"/>
      <c r="Q29" s="11"/>
      <c r="R29" s="11"/>
      <c r="S29" s="11"/>
      <c r="T29" s="11"/>
      <c r="U29" s="11"/>
      <c r="V29" s="11"/>
      <c r="W29" s="11"/>
      <c r="X29" s="11"/>
      <c r="Y29" s="11"/>
      <c r="Z29" s="11"/>
      <c r="AA29" s="11"/>
      <c r="AB29" s="11"/>
      <c r="AC29" s="11"/>
      <c r="AD29" s="11"/>
      <c r="AE29" s="11"/>
      <c r="AF29" s="11"/>
      <c r="AG29" s="11"/>
      <c r="AH29" s="11"/>
      <c r="AI29" s="11"/>
    </row>
    <row r="30" spans="1:37" ht="10.5" customHeight="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row>
    <row r="31" spans="1:37">
      <c r="B31" s="11"/>
      <c r="C31" s="11"/>
      <c r="D31" s="1" t="s">
        <v>29</v>
      </c>
      <c r="E31" s="1" t="s">
        <v>30</v>
      </c>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row>
    <row r="32" spans="1:37" ht="4.5" customHeight="1">
      <c r="B32" s="11"/>
      <c r="C32" s="1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row>
    <row r="33" spans="2:35" ht="13.5" customHeight="1">
      <c r="B33" s="11"/>
      <c r="C33" s="11"/>
      <c r="D33" s="12"/>
      <c r="E33" s="13"/>
      <c r="F33" s="276" t="s">
        <v>31</v>
      </c>
      <c r="G33" s="276"/>
      <c r="H33" s="276"/>
      <c r="I33" s="277"/>
      <c r="J33" s="1"/>
      <c r="K33" s="1"/>
      <c r="L33" s="1"/>
      <c r="M33" s="1"/>
      <c r="N33" s="1"/>
      <c r="O33" s="1"/>
      <c r="P33" s="1"/>
      <c r="Q33" s="1"/>
      <c r="R33" s="1"/>
      <c r="S33" s="1"/>
      <c r="T33" s="1"/>
      <c r="U33" s="1"/>
      <c r="V33" s="14"/>
      <c r="W33" s="14"/>
      <c r="X33" s="14"/>
      <c r="Y33" s="14"/>
      <c r="Z33" s="1"/>
      <c r="AA33" s="1"/>
      <c r="AB33" s="1"/>
      <c r="AC33" s="1"/>
      <c r="AD33" s="1"/>
      <c r="AE33" s="1"/>
      <c r="AF33" s="1"/>
      <c r="AG33" s="1"/>
      <c r="AH33" s="1"/>
      <c r="AI33" s="1"/>
    </row>
    <row r="34" spans="2:35">
      <c r="B34" s="11"/>
      <c r="C34" s="11"/>
      <c r="D34" s="15"/>
      <c r="E34" s="1"/>
      <c r="F34" s="278"/>
      <c r="G34" s="278"/>
      <c r="H34" s="278"/>
      <c r="I34" s="279"/>
      <c r="J34" s="1"/>
      <c r="K34" s="1"/>
      <c r="L34" s="1"/>
      <c r="M34" s="1"/>
      <c r="N34" s="1"/>
      <c r="O34" s="1"/>
      <c r="P34" s="1"/>
      <c r="Q34" s="1"/>
      <c r="R34" s="1"/>
      <c r="S34" s="1"/>
      <c r="T34" s="1"/>
      <c r="U34" s="1"/>
      <c r="V34" s="16"/>
      <c r="W34" s="16"/>
      <c r="X34" s="16"/>
      <c r="Y34" s="16"/>
      <c r="Z34" s="1"/>
      <c r="AA34" s="1"/>
      <c r="AB34" s="1"/>
      <c r="AC34" s="1"/>
      <c r="AD34" s="1"/>
      <c r="AE34" s="1"/>
      <c r="AF34" s="1"/>
      <c r="AG34" s="1"/>
      <c r="AH34" s="1"/>
      <c r="AI34" s="1"/>
    </row>
    <row r="35" spans="2:35">
      <c r="B35" s="11"/>
      <c r="C35" s="11"/>
      <c r="D35" s="17"/>
      <c r="E35" s="18"/>
      <c r="F35" s="280"/>
      <c r="G35" s="280"/>
      <c r="H35" s="280"/>
      <c r="I35" s="281"/>
      <c r="J35" s="1"/>
      <c r="K35" s="1"/>
      <c r="L35" s="1"/>
      <c r="M35" s="1"/>
      <c r="N35" s="1"/>
      <c r="O35" s="1"/>
      <c r="P35" s="1"/>
      <c r="Q35" s="1"/>
      <c r="R35" s="1"/>
      <c r="S35" s="1"/>
      <c r="T35" s="1"/>
      <c r="U35" s="1"/>
      <c r="V35" s="16"/>
      <c r="W35" s="16"/>
      <c r="X35" s="16"/>
      <c r="Y35" s="16"/>
      <c r="Z35" s="1"/>
      <c r="AA35" s="1"/>
      <c r="AB35" s="1"/>
      <c r="AC35" s="1"/>
      <c r="AD35" s="1"/>
      <c r="AE35" s="1"/>
      <c r="AF35" s="1"/>
      <c r="AG35" s="1"/>
      <c r="AH35" s="1"/>
      <c r="AI35" s="1"/>
    </row>
    <row r="36" spans="2:35" ht="18" customHeight="1">
      <c r="B36" s="11"/>
      <c r="C36" s="11"/>
      <c r="D36" s="274" t="s">
        <v>32</v>
      </c>
      <c r="E36" s="275"/>
      <c r="F36" s="275"/>
      <c r="G36" s="275"/>
      <c r="H36" s="275"/>
      <c r="I36" s="275"/>
      <c r="J36" s="275"/>
      <c r="K36" s="19"/>
      <c r="L36" s="19"/>
      <c r="M36" s="19"/>
      <c r="N36" s="284" t="s">
        <v>33</v>
      </c>
      <c r="O36" s="284"/>
      <c r="P36" s="20"/>
      <c r="Q36" s="20" t="s">
        <v>34</v>
      </c>
      <c r="R36" s="20"/>
      <c r="S36" s="20"/>
      <c r="T36" s="20"/>
      <c r="U36" s="20"/>
      <c r="V36" s="20"/>
      <c r="W36" s="20"/>
      <c r="X36" s="20"/>
      <c r="Y36" s="20"/>
      <c r="Z36" s="20"/>
      <c r="AA36" s="19"/>
      <c r="AB36" s="19"/>
      <c r="AC36" s="21"/>
      <c r="AD36" s="1"/>
      <c r="AE36" s="1"/>
      <c r="AF36" s="1"/>
      <c r="AG36" s="1"/>
      <c r="AH36" s="1"/>
      <c r="AI36" s="1"/>
    </row>
    <row r="37" spans="2:35" ht="18" customHeight="1">
      <c r="B37" s="11"/>
      <c r="C37" s="11"/>
      <c r="D37" s="292" t="s">
        <v>35</v>
      </c>
      <c r="E37" s="293"/>
      <c r="F37" s="293"/>
      <c r="G37" s="293"/>
      <c r="H37" s="293"/>
      <c r="I37" s="293"/>
      <c r="J37" s="293"/>
      <c r="K37" s="293"/>
      <c r="L37" s="293"/>
      <c r="M37" s="293"/>
      <c r="N37" s="287"/>
      <c r="O37" s="287"/>
      <c r="P37" s="22"/>
      <c r="Q37" s="246" t="s">
        <v>1</v>
      </c>
      <c r="R37" s="246"/>
      <c r="S37" s="23"/>
      <c r="T37" s="22" t="s">
        <v>2</v>
      </c>
      <c r="U37" s="282"/>
      <c r="V37" s="282"/>
      <c r="W37" s="22" t="s">
        <v>36</v>
      </c>
      <c r="X37" s="282"/>
      <c r="Y37" s="282"/>
      <c r="Z37" s="22" t="s">
        <v>37</v>
      </c>
      <c r="AA37" s="22" t="s">
        <v>38</v>
      </c>
      <c r="AB37" s="22"/>
      <c r="AC37" s="24"/>
      <c r="AD37" s="1"/>
      <c r="AE37" s="1"/>
      <c r="AF37" s="1"/>
      <c r="AG37" s="1"/>
      <c r="AH37" s="1"/>
      <c r="AI37" s="1"/>
    </row>
    <row r="38" spans="2:35" ht="18" customHeight="1">
      <c r="B38" s="11"/>
      <c r="C38" s="11"/>
      <c r="D38" s="16" t="s">
        <v>39</v>
      </c>
      <c r="E38" s="16"/>
      <c r="F38" s="16"/>
      <c r="G38" s="16"/>
      <c r="H38" s="16"/>
      <c r="I38" s="16"/>
      <c r="J38" s="16"/>
      <c r="K38" s="16"/>
      <c r="L38" s="16"/>
      <c r="M38" s="16"/>
      <c r="N38" s="16"/>
      <c r="O38" s="16"/>
      <c r="P38" s="16"/>
      <c r="Q38" s="16"/>
      <c r="R38" s="16"/>
      <c r="S38" s="16"/>
      <c r="T38" s="16"/>
      <c r="U38" s="16"/>
      <c r="V38" s="16"/>
      <c r="W38" s="16"/>
      <c r="X38" s="16"/>
      <c r="Y38" s="16"/>
      <c r="Z38" s="1"/>
      <c r="AA38" s="25"/>
      <c r="AB38" s="25"/>
      <c r="AC38" s="25"/>
      <c r="AD38" s="1"/>
      <c r="AE38" s="1"/>
      <c r="AF38" s="1"/>
      <c r="AG38" s="1"/>
      <c r="AH38" s="1"/>
      <c r="AI38" s="1"/>
    </row>
    <row r="39" spans="2:35" ht="18" customHeight="1">
      <c r="B39" s="11"/>
      <c r="C39" s="26"/>
      <c r="D39" s="27"/>
      <c r="E39" s="27"/>
      <c r="F39" s="27"/>
      <c r="G39" s="27"/>
      <c r="H39" s="27"/>
      <c r="I39" s="27"/>
      <c r="J39" s="27"/>
      <c r="K39" s="1"/>
      <c r="L39" s="1"/>
      <c r="M39" s="1"/>
      <c r="N39" s="1"/>
      <c r="O39" s="1"/>
      <c r="P39" s="1"/>
      <c r="Q39" s="1"/>
      <c r="R39" s="1"/>
      <c r="S39" s="1"/>
      <c r="T39" s="1"/>
      <c r="U39" s="1"/>
      <c r="V39" s="1"/>
      <c r="W39" s="1"/>
      <c r="X39" s="1"/>
      <c r="Y39" s="1"/>
      <c r="Z39" s="1"/>
      <c r="AA39" s="1"/>
      <c r="AB39" s="1"/>
      <c r="AC39" s="1"/>
      <c r="AD39" s="1"/>
      <c r="AE39" s="1"/>
      <c r="AF39" s="1"/>
      <c r="AG39" s="1"/>
      <c r="AH39" s="1"/>
      <c r="AI39" s="1"/>
    </row>
    <row r="40" spans="2:35" ht="13.5" customHeight="1">
      <c r="B40" s="11"/>
      <c r="C40" s="28"/>
      <c r="D40" s="168"/>
      <c r="E40" s="169"/>
      <c r="F40" s="218" t="s">
        <v>40</v>
      </c>
      <c r="G40" s="218"/>
      <c r="H40" s="218"/>
      <c r="I40" s="219"/>
      <c r="J40" s="31"/>
      <c r="K40" s="31"/>
      <c r="L40" s="1"/>
      <c r="M40" s="1"/>
      <c r="N40" s="1"/>
      <c r="O40" s="1"/>
      <c r="P40" s="16"/>
      <c r="Q40" s="16"/>
      <c r="R40" s="16"/>
      <c r="S40" s="16"/>
      <c r="T40" s="16"/>
      <c r="U40" s="16"/>
      <c r="V40" s="1"/>
      <c r="W40" s="1"/>
      <c r="X40" s="1"/>
      <c r="Y40" s="1"/>
      <c r="Z40" s="1"/>
      <c r="AA40" s="1"/>
      <c r="AB40" s="1"/>
      <c r="AC40" s="1"/>
      <c r="AD40" s="1"/>
      <c r="AE40" s="1"/>
      <c r="AF40" s="1"/>
      <c r="AG40" s="1"/>
      <c r="AH40" s="1"/>
      <c r="AI40" s="1"/>
    </row>
    <row r="41" spans="2:35">
      <c r="B41" s="11"/>
      <c r="C41" s="28"/>
      <c r="D41" s="170"/>
      <c r="E41" s="171"/>
      <c r="F41" s="220"/>
      <c r="G41" s="220"/>
      <c r="H41" s="220"/>
      <c r="I41" s="221"/>
      <c r="J41" s="31"/>
      <c r="K41" s="31"/>
      <c r="L41" s="1"/>
      <c r="M41" s="1"/>
      <c r="N41" s="1"/>
      <c r="O41" s="1"/>
      <c r="P41" s="16"/>
      <c r="Q41" s="16"/>
      <c r="R41" s="16"/>
      <c r="S41" s="16"/>
      <c r="T41" s="16"/>
      <c r="U41" s="16"/>
      <c r="V41" s="1"/>
      <c r="W41" s="1"/>
      <c r="X41" s="1"/>
      <c r="Y41" s="1"/>
      <c r="Z41" s="1"/>
      <c r="AA41" s="1"/>
      <c r="AB41" s="1"/>
      <c r="AC41" s="1"/>
      <c r="AD41" s="1"/>
      <c r="AE41" s="1"/>
      <c r="AF41" s="1"/>
      <c r="AG41" s="1"/>
      <c r="AH41" s="1"/>
      <c r="AI41" s="1"/>
    </row>
    <row r="42" spans="2:35">
      <c r="B42" s="11"/>
      <c r="C42" s="28"/>
      <c r="D42" s="33"/>
      <c r="E42" s="34"/>
      <c r="F42" s="222"/>
      <c r="G42" s="222"/>
      <c r="H42" s="222"/>
      <c r="I42" s="223"/>
      <c r="J42" s="34"/>
      <c r="K42" s="34"/>
      <c r="L42" s="18"/>
      <c r="M42" s="18"/>
      <c r="N42" s="18"/>
      <c r="O42" s="18"/>
      <c r="P42" s="35"/>
      <c r="Q42" s="16"/>
      <c r="R42" s="16"/>
      <c r="S42" s="16"/>
      <c r="T42" s="16"/>
      <c r="U42" s="16"/>
      <c r="V42" s="1"/>
      <c r="W42" s="1"/>
      <c r="X42" s="1"/>
      <c r="Y42" s="1"/>
      <c r="Z42" s="1"/>
      <c r="AA42" s="1"/>
      <c r="AB42" s="1"/>
      <c r="AC42" s="1"/>
      <c r="AD42" s="1"/>
      <c r="AE42" s="1"/>
      <c r="AF42" s="1"/>
      <c r="AG42" s="1"/>
      <c r="AH42" s="1"/>
      <c r="AI42" s="1"/>
    </row>
    <row r="43" spans="2:35" ht="18" customHeight="1">
      <c r="B43" s="11"/>
      <c r="C43" s="11"/>
      <c r="D43" s="283" t="s">
        <v>41</v>
      </c>
      <c r="E43" s="284"/>
      <c r="F43" s="284"/>
      <c r="G43" s="284"/>
      <c r="H43" s="284"/>
      <c r="I43" s="285"/>
      <c r="J43" s="274" t="s">
        <v>32</v>
      </c>
      <c r="K43" s="275"/>
      <c r="L43" s="275"/>
      <c r="M43" s="275"/>
      <c r="N43" s="275"/>
      <c r="O43" s="275"/>
      <c r="P43" s="296"/>
      <c r="Q43" s="19"/>
      <c r="R43" s="19"/>
      <c r="S43" s="19"/>
      <c r="T43" s="294" t="s">
        <v>33</v>
      </c>
      <c r="U43" s="294"/>
      <c r="V43" s="20"/>
      <c r="W43" s="20"/>
      <c r="X43" s="20" t="s">
        <v>42</v>
      </c>
      <c r="Y43" s="20"/>
      <c r="Z43" s="20"/>
      <c r="AA43" s="20"/>
      <c r="AB43" s="20"/>
      <c r="AC43" s="20"/>
      <c r="AD43" s="20"/>
      <c r="AE43" s="20"/>
      <c r="AF43" s="20"/>
      <c r="AG43" s="19"/>
      <c r="AH43" s="19"/>
      <c r="AI43" s="21"/>
    </row>
    <row r="44" spans="2:35" ht="18" customHeight="1">
      <c r="B44" s="11"/>
      <c r="C44" s="11"/>
      <c r="D44" s="286"/>
      <c r="E44" s="287"/>
      <c r="F44" s="287"/>
      <c r="G44" s="287"/>
      <c r="H44" s="287"/>
      <c r="I44" s="288"/>
      <c r="J44" s="292" t="s">
        <v>43</v>
      </c>
      <c r="K44" s="293"/>
      <c r="L44" s="293"/>
      <c r="M44" s="293"/>
      <c r="N44" s="293"/>
      <c r="O44" s="293"/>
      <c r="P44" s="293"/>
      <c r="Q44" s="293"/>
      <c r="R44" s="293"/>
      <c r="S44" s="293"/>
      <c r="T44" s="295"/>
      <c r="U44" s="295"/>
      <c r="V44" s="25"/>
      <c r="W44" s="25"/>
      <c r="X44" s="287" t="s">
        <v>1</v>
      </c>
      <c r="Y44" s="287"/>
      <c r="Z44" s="166">
        <v>8</v>
      </c>
      <c r="AA44" s="25" t="s">
        <v>2</v>
      </c>
      <c r="AB44" s="297">
        <v>3</v>
      </c>
      <c r="AC44" s="297"/>
      <c r="AD44" s="25" t="s">
        <v>36</v>
      </c>
      <c r="AE44" s="297">
        <v>31</v>
      </c>
      <c r="AF44" s="297"/>
      <c r="AG44" s="25" t="s">
        <v>37</v>
      </c>
      <c r="AH44" s="287" t="s">
        <v>38</v>
      </c>
      <c r="AI44" s="288"/>
    </row>
    <row r="45" spans="2:35" ht="18" customHeight="1">
      <c r="B45" s="11"/>
      <c r="C45" s="11"/>
      <c r="D45" s="289" t="s">
        <v>44</v>
      </c>
      <c r="E45" s="290"/>
      <c r="F45" s="290"/>
      <c r="G45" s="290"/>
      <c r="H45" s="290"/>
      <c r="I45" s="291"/>
      <c r="J45" s="274" t="s">
        <v>32</v>
      </c>
      <c r="K45" s="275"/>
      <c r="L45" s="275"/>
      <c r="M45" s="275"/>
      <c r="N45" s="275"/>
      <c r="O45" s="275"/>
      <c r="P45" s="275"/>
      <c r="Q45" s="19"/>
      <c r="R45" s="19"/>
      <c r="S45" s="19"/>
      <c r="T45" s="294" t="s">
        <v>33</v>
      </c>
      <c r="U45" s="294"/>
      <c r="V45" s="20"/>
      <c r="W45" s="20"/>
      <c r="X45" s="20" t="s">
        <v>42</v>
      </c>
      <c r="Y45" s="20"/>
      <c r="Z45" s="20"/>
      <c r="AA45" s="20"/>
      <c r="AB45" s="20"/>
      <c r="AC45" s="20"/>
      <c r="AD45" s="20"/>
      <c r="AE45" s="20"/>
      <c r="AF45" s="20"/>
      <c r="AG45" s="19"/>
      <c r="AH45" s="19"/>
      <c r="AI45" s="36"/>
    </row>
    <row r="46" spans="2:35" ht="18" customHeight="1">
      <c r="B46" s="11"/>
      <c r="C46" s="11"/>
      <c r="D46" s="286"/>
      <c r="E46" s="287"/>
      <c r="F46" s="287"/>
      <c r="G46" s="287"/>
      <c r="H46" s="287"/>
      <c r="I46" s="288"/>
      <c r="J46" s="292" t="s">
        <v>43</v>
      </c>
      <c r="K46" s="293"/>
      <c r="L46" s="293"/>
      <c r="M46" s="293"/>
      <c r="N46" s="293"/>
      <c r="O46" s="293"/>
      <c r="P46" s="293"/>
      <c r="Q46" s="293"/>
      <c r="R46" s="293"/>
      <c r="S46" s="293"/>
      <c r="T46" s="295"/>
      <c r="U46" s="295"/>
      <c r="V46" s="22"/>
      <c r="W46" s="22"/>
      <c r="X46" s="287" t="s">
        <v>1</v>
      </c>
      <c r="Y46" s="287"/>
      <c r="Z46" s="167">
        <v>9</v>
      </c>
      <c r="AA46" s="22" t="s">
        <v>2</v>
      </c>
      <c r="AB46" s="297">
        <v>3</v>
      </c>
      <c r="AC46" s="297"/>
      <c r="AD46" s="22" t="s">
        <v>45</v>
      </c>
      <c r="AE46" s="297">
        <v>31</v>
      </c>
      <c r="AF46" s="297"/>
      <c r="AG46" s="22" t="s">
        <v>37</v>
      </c>
      <c r="AH46" s="287" t="s">
        <v>38</v>
      </c>
      <c r="AI46" s="288"/>
    </row>
    <row r="47" spans="2:35" ht="18" customHeight="1">
      <c r="B47" s="11"/>
      <c r="C47" s="11"/>
      <c r="D47" s="37" t="s">
        <v>46</v>
      </c>
      <c r="E47" s="38"/>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row>
    <row r="48" spans="2:35" ht="18" customHeight="1">
      <c r="B48" s="11"/>
      <c r="C48" s="11"/>
      <c r="D48" s="16" t="s">
        <v>47</v>
      </c>
      <c r="E48" s="16"/>
      <c r="F48" s="16"/>
      <c r="G48" s="16"/>
      <c r="H48" s="16"/>
      <c r="I48" s="16"/>
      <c r="J48" s="16"/>
      <c r="K48" s="16"/>
      <c r="L48" s="16"/>
      <c r="M48" s="16"/>
      <c r="N48" s="16"/>
      <c r="O48" s="16"/>
      <c r="P48" s="16"/>
      <c r="Q48" s="16"/>
      <c r="R48" s="16"/>
      <c r="S48" s="16"/>
      <c r="T48" s="16"/>
      <c r="U48" s="16"/>
      <c r="V48" s="16"/>
      <c r="W48" s="16"/>
      <c r="X48" s="16"/>
      <c r="Y48" s="16"/>
      <c r="Z48" s="1"/>
      <c r="AA48" s="1"/>
      <c r="AB48" s="1"/>
      <c r="AC48" s="1"/>
      <c r="AD48" s="1"/>
      <c r="AE48" s="1"/>
      <c r="AF48" s="1"/>
      <c r="AG48" s="1"/>
      <c r="AH48" s="1"/>
      <c r="AI48" s="1"/>
    </row>
    <row r="49" spans="2:35" ht="18" customHeight="1"/>
    <row r="50" spans="2:35" ht="18" customHeight="1"/>
    <row r="51" spans="2:35" s="7" customFormat="1" ht="18" customHeight="1">
      <c r="B51" s="7">
        <v>3</v>
      </c>
      <c r="C51" s="7" t="s">
        <v>25</v>
      </c>
      <c r="D51" s="7" t="s">
        <v>48</v>
      </c>
    </row>
    <row r="52" spans="2:35" s="7" customFormat="1" ht="18" customHeight="1">
      <c r="D52" s="39"/>
      <c r="E52" s="39"/>
      <c r="F52" s="39"/>
      <c r="G52" s="39"/>
      <c r="H52" s="39"/>
      <c r="I52" s="39"/>
      <c r="J52" s="39"/>
      <c r="K52" s="39"/>
      <c r="L52" s="39"/>
      <c r="M52" s="39"/>
      <c r="N52" s="39"/>
      <c r="O52" s="39"/>
      <c r="P52" s="39"/>
      <c r="Q52" s="39"/>
      <c r="R52" s="39"/>
      <c r="S52" s="39"/>
      <c r="T52" s="39"/>
      <c r="U52" s="39"/>
      <c r="V52" s="39"/>
    </row>
    <row r="53" spans="2:35" s="7" customFormat="1" ht="18" customHeight="1">
      <c r="D53" s="1" t="s">
        <v>29</v>
      </c>
      <c r="E53" s="1" t="s">
        <v>49</v>
      </c>
      <c r="F53" s="1"/>
      <c r="G53" s="1"/>
      <c r="H53" s="1"/>
      <c r="I53" s="1"/>
      <c r="J53" s="1"/>
      <c r="K53" s="1"/>
      <c r="L53" s="1"/>
      <c r="M53" s="1"/>
      <c r="N53" s="1"/>
      <c r="O53" s="1"/>
      <c r="P53" s="1"/>
      <c r="Q53" s="1"/>
      <c r="R53" s="1"/>
      <c r="S53" s="1"/>
      <c r="T53" s="1"/>
      <c r="U53" s="1"/>
      <c r="V53" s="39"/>
    </row>
    <row r="54" spans="2:35" ht="13.5" customHeight="1">
      <c r="B54" s="11"/>
      <c r="C54" s="11"/>
      <c r="D54" s="12"/>
      <c r="E54" s="13"/>
      <c r="F54" s="230" t="s">
        <v>50</v>
      </c>
      <c r="G54" s="230"/>
      <c r="H54" s="230"/>
      <c r="I54" s="231"/>
      <c r="J54" s="236"/>
      <c r="K54" s="237"/>
      <c r="L54" s="237"/>
      <c r="M54" s="237"/>
      <c r="N54" s="237"/>
      <c r="O54" s="237"/>
      <c r="P54" s="237"/>
      <c r="Q54" s="237"/>
      <c r="R54" s="237"/>
      <c r="S54" s="237"/>
      <c r="T54" s="237"/>
      <c r="U54" s="242" t="s">
        <v>51</v>
      </c>
      <c r="V54" s="243"/>
      <c r="W54" s="40"/>
      <c r="X54" s="40"/>
      <c r="Y54" s="40"/>
      <c r="Z54" s="11"/>
      <c r="AA54" s="11"/>
      <c r="AB54" s="11"/>
      <c r="AC54" s="11"/>
      <c r="AD54" s="11"/>
      <c r="AE54" s="11"/>
      <c r="AF54" s="11"/>
      <c r="AG54" s="11"/>
      <c r="AH54" s="11"/>
      <c r="AI54" s="11"/>
    </row>
    <row r="55" spans="2:35">
      <c r="B55" s="11"/>
      <c r="C55" s="11"/>
      <c r="D55" s="15"/>
      <c r="E55" s="1"/>
      <c r="F55" s="232"/>
      <c r="G55" s="232"/>
      <c r="H55" s="232"/>
      <c r="I55" s="233"/>
      <c r="J55" s="238"/>
      <c r="K55" s="239"/>
      <c r="L55" s="239"/>
      <c r="M55" s="239"/>
      <c r="N55" s="239"/>
      <c r="O55" s="239"/>
      <c r="P55" s="239"/>
      <c r="Q55" s="239"/>
      <c r="R55" s="239"/>
      <c r="S55" s="239"/>
      <c r="T55" s="239"/>
      <c r="U55" s="244"/>
      <c r="V55" s="245"/>
      <c r="W55" s="43"/>
      <c r="X55" s="43"/>
      <c r="Y55" s="43"/>
      <c r="Z55" s="11"/>
      <c r="AA55" s="11"/>
      <c r="AB55" s="11"/>
      <c r="AC55" s="11"/>
      <c r="AD55" s="11"/>
      <c r="AE55" s="11"/>
      <c r="AF55" s="11"/>
      <c r="AG55" s="11"/>
      <c r="AH55" s="11"/>
      <c r="AI55" s="11"/>
    </row>
    <row r="56" spans="2:35">
      <c r="B56" s="11"/>
      <c r="C56" s="11"/>
      <c r="D56" s="17"/>
      <c r="E56" s="18"/>
      <c r="F56" s="234"/>
      <c r="G56" s="234"/>
      <c r="H56" s="234"/>
      <c r="I56" s="235"/>
      <c r="J56" s="240"/>
      <c r="K56" s="241"/>
      <c r="L56" s="241"/>
      <c r="M56" s="241"/>
      <c r="N56" s="241"/>
      <c r="O56" s="241"/>
      <c r="P56" s="241"/>
      <c r="Q56" s="241"/>
      <c r="R56" s="241"/>
      <c r="S56" s="241"/>
      <c r="T56" s="241"/>
      <c r="U56" s="246"/>
      <c r="V56" s="247"/>
      <c r="W56" s="43"/>
      <c r="X56" s="43"/>
      <c r="Y56" s="43"/>
      <c r="Z56" s="11"/>
      <c r="AA56" s="11"/>
      <c r="AB56" s="11"/>
      <c r="AC56" s="11"/>
      <c r="AD56" s="11"/>
      <c r="AE56" s="11"/>
      <c r="AF56" s="11"/>
      <c r="AG56" s="11"/>
      <c r="AH56" s="11"/>
      <c r="AI56" s="11"/>
    </row>
    <row r="57" spans="2:35" ht="18" customHeight="1">
      <c r="B57" s="11"/>
      <c r="C57" s="26"/>
      <c r="D57" s="27"/>
      <c r="E57" s="27"/>
      <c r="F57" s="27"/>
      <c r="G57" s="27"/>
      <c r="H57" s="27"/>
      <c r="I57" s="27"/>
      <c r="J57" s="27"/>
      <c r="K57" s="1"/>
      <c r="L57" s="1"/>
      <c r="M57" s="1"/>
      <c r="N57" s="1"/>
      <c r="O57" s="1"/>
      <c r="P57" s="1"/>
      <c r="Q57" s="1"/>
      <c r="R57" s="1"/>
      <c r="S57" s="1"/>
      <c r="T57" s="1"/>
      <c r="U57" s="1"/>
      <c r="V57" s="1"/>
      <c r="W57" s="11"/>
      <c r="X57" s="11"/>
      <c r="Y57" s="11"/>
      <c r="Z57" s="11"/>
      <c r="AA57" s="11"/>
      <c r="AB57" s="11"/>
      <c r="AC57" s="11"/>
      <c r="AD57" s="11"/>
      <c r="AE57" s="11"/>
      <c r="AF57" s="11"/>
      <c r="AG57" s="11"/>
      <c r="AH57" s="11"/>
      <c r="AI57" s="11"/>
    </row>
    <row r="58" spans="2:35" ht="13.5" customHeight="1">
      <c r="B58" s="11"/>
      <c r="C58" s="28"/>
      <c r="D58" s="29"/>
      <c r="E58" s="30"/>
      <c r="F58" s="218" t="s">
        <v>40</v>
      </c>
      <c r="G58" s="218"/>
      <c r="H58" s="218"/>
      <c r="I58" s="219"/>
      <c r="J58" s="31"/>
      <c r="K58" s="31"/>
      <c r="L58" s="1"/>
      <c r="M58" s="1"/>
      <c r="N58" s="1"/>
      <c r="O58" s="1"/>
      <c r="P58" s="16"/>
      <c r="Q58" s="16"/>
      <c r="R58" s="16"/>
      <c r="S58" s="16"/>
      <c r="T58" s="16"/>
      <c r="U58" s="16"/>
      <c r="V58" s="1"/>
      <c r="W58" s="11"/>
      <c r="X58" s="11"/>
      <c r="Y58" s="11"/>
      <c r="Z58" s="11"/>
      <c r="AA58" s="11"/>
      <c r="AB58" s="11"/>
      <c r="AC58" s="11"/>
      <c r="AD58" s="11"/>
      <c r="AE58" s="11"/>
      <c r="AF58" s="11"/>
      <c r="AG58" s="11"/>
      <c r="AH58" s="11"/>
      <c r="AI58" s="11"/>
    </row>
    <row r="59" spans="2:35">
      <c r="B59" s="11"/>
      <c r="C59" s="28"/>
      <c r="D59" s="32"/>
      <c r="E59" s="31"/>
      <c r="F59" s="220"/>
      <c r="G59" s="220"/>
      <c r="H59" s="220"/>
      <c r="I59" s="221"/>
      <c r="J59" s="31"/>
      <c r="K59" s="31"/>
      <c r="L59" s="1"/>
      <c r="M59" s="1"/>
      <c r="N59" s="1"/>
      <c r="O59" s="1"/>
      <c r="P59" s="16"/>
      <c r="Q59" s="16"/>
      <c r="R59" s="16"/>
      <c r="S59" s="16"/>
      <c r="T59" s="16"/>
      <c r="U59" s="16"/>
      <c r="V59" s="1"/>
      <c r="W59" s="11"/>
      <c r="X59" s="11"/>
      <c r="Y59" s="11"/>
      <c r="Z59" s="11"/>
      <c r="AA59" s="11"/>
      <c r="AB59" s="11"/>
      <c r="AC59" s="11"/>
      <c r="AD59" s="11"/>
      <c r="AE59" s="11"/>
      <c r="AF59" s="11"/>
      <c r="AG59" s="11"/>
      <c r="AH59" s="11"/>
      <c r="AI59" s="11"/>
    </row>
    <row r="60" spans="2:35">
      <c r="B60" s="11"/>
      <c r="C60" s="28"/>
      <c r="D60" s="33"/>
      <c r="E60" s="34"/>
      <c r="F60" s="222"/>
      <c r="G60" s="222"/>
      <c r="H60" s="222"/>
      <c r="I60" s="223"/>
      <c r="J60" s="34"/>
      <c r="K60" s="34"/>
      <c r="L60" s="18"/>
      <c r="M60" s="18"/>
      <c r="N60" s="18"/>
      <c r="O60" s="18"/>
      <c r="P60" s="35"/>
      <c r="Q60" s="16"/>
      <c r="R60" s="16"/>
      <c r="S60" s="16"/>
      <c r="T60" s="16"/>
      <c r="U60" s="16"/>
      <c r="V60" s="1"/>
      <c r="W60" s="11"/>
      <c r="X60" s="11"/>
      <c r="Y60" s="11"/>
      <c r="Z60" s="11"/>
      <c r="AA60" s="11"/>
      <c r="AB60" s="11"/>
      <c r="AC60" s="11"/>
      <c r="AD60" s="11"/>
      <c r="AE60" s="11"/>
      <c r="AF60" s="11"/>
      <c r="AG60" s="11"/>
      <c r="AH60" s="11"/>
      <c r="AI60" s="11"/>
    </row>
    <row r="61" spans="2:35" ht="18" customHeight="1">
      <c r="B61" s="11"/>
      <c r="C61" s="11"/>
      <c r="D61" s="224" t="s">
        <v>52</v>
      </c>
      <c r="E61" s="225"/>
      <c r="F61" s="225"/>
      <c r="G61" s="225"/>
      <c r="H61" s="225"/>
      <c r="I61" s="226"/>
      <c r="J61" s="252">
        <v>5828000</v>
      </c>
      <c r="K61" s="253"/>
      <c r="L61" s="253"/>
      <c r="M61" s="253"/>
      <c r="N61" s="253"/>
      <c r="O61" s="253"/>
      <c r="P61" s="253"/>
      <c r="Q61" s="253"/>
      <c r="R61" s="253"/>
      <c r="S61" s="253"/>
      <c r="T61" s="253"/>
      <c r="U61" s="256" t="s">
        <v>51</v>
      </c>
      <c r="V61" s="257"/>
      <c r="W61" s="44"/>
      <c r="X61" s="44"/>
      <c r="Y61" s="44"/>
      <c r="Z61" s="44"/>
      <c r="AA61" s="44"/>
      <c r="AB61" s="44"/>
      <c r="AC61" s="44"/>
      <c r="AD61" s="44"/>
      <c r="AE61" s="44"/>
      <c r="AF61" s="44"/>
      <c r="AG61" s="45"/>
      <c r="AH61" s="45"/>
      <c r="AI61" s="45"/>
    </row>
    <row r="62" spans="2:35" ht="18" customHeight="1">
      <c r="B62" s="11"/>
      <c r="C62" s="11"/>
      <c r="D62" s="227"/>
      <c r="E62" s="228"/>
      <c r="F62" s="228"/>
      <c r="G62" s="228"/>
      <c r="H62" s="228"/>
      <c r="I62" s="229"/>
      <c r="J62" s="254"/>
      <c r="K62" s="255"/>
      <c r="L62" s="255"/>
      <c r="M62" s="255"/>
      <c r="N62" s="255"/>
      <c r="O62" s="255"/>
      <c r="P62" s="255"/>
      <c r="Q62" s="255"/>
      <c r="R62" s="255"/>
      <c r="S62" s="255"/>
      <c r="T62" s="255"/>
      <c r="U62" s="258"/>
      <c r="V62" s="259"/>
      <c r="W62" s="45"/>
      <c r="X62" s="248"/>
      <c r="Y62" s="248"/>
      <c r="Z62" s="248"/>
      <c r="AA62" s="248"/>
      <c r="AB62" s="248"/>
      <c r="AC62" s="248"/>
      <c r="AD62" s="248"/>
      <c r="AE62" s="248"/>
      <c r="AF62" s="248"/>
      <c r="AG62" s="248"/>
      <c r="AH62" s="248"/>
      <c r="AI62" s="45"/>
    </row>
    <row r="63" spans="2:35" ht="18" customHeight="1">
      <c r="B63" s="11"/>
      <c r="C63" s="11"/>
      <c r="D63" s="249" t="s">
        <v>53</v>
      </c>
      <c r="E63" s="250"/>
      <c r="F63" s="250"/>
      <c r="G63" s="250"/>
      <c r="H63" s="250"/>
      <c r="I63" s="251"/>
      <c r="J63" s="252">
        <v>5850000</v>
      </c>
      <c r="K63" s="253"/>
      <c r="L63" s="253"/>
      <c r="M63" s="253"/>
      <c r="N63" s="253"/>
      <c r="O63" s="253"/>
      <c r="P63" s="253"/>
      <c r="Q63" s="253"/>
      <c r="R63" s="253"/>
      <c r="S63" s="253"/>
      <c r="T63" s="253"/>
      <c r="U63" s="256" t="s">
        <v>51</v>
      </c>
      <c r="V63" s="257"/>
      <c r="W63" s="44"/>
      <c r="X63" s="44"/>
      <c r="Y63" s="44"/>
      <c r="Z63" s="44"/>
      <c r="AA63" s="44"/>
      <c r="AB63" s="44"/>
      <c r="AC63" s="44"/>
      <c r="AD63" s="44"/>
      <c r="AE63" s="44"/>
      <c r="AF63" s="44"/>
      <c r="AG63" s="45"/>
      <c r="AH63" s="45"/>
      <c r="AI63" s="45"/>
    </row>
    <row r="64" spans="2:35" ht="18" customHeight="1">
      <c r="B64" s="11"/>
      <c r="C64" s="11"/>
      <c r="D64" s="227"/>
      <c r="E64" s="228"/>
      <c r="F64" s="228"/>
      <c r="G64" s="228"/>
      <c r="H64" s="228"/>
      <c r="I64" s="229"/>
      <c r="J64" s="254"/>
      <c r="K64" s="255"/>
      <c r="L64" s="255"/>
      <c r="M64" s="255"/>
      <c r="N64" s="255"/>
      <c r="O64" s="255"/>
      <c r="P64" s="255"/>
      <c r="Q64" s="255"/>
      <c r="R64" s="255"/>
      <c r="S64" s="255"/>
      <c r="T64" s="255"/>
      <c r="U64" s="258"/>
      <c r="V64" s="259"/>
      <c r="W64" s="45"/>
      <c r="X64" s="248"/>
      <c r="Y64" s="248"/>
      <c r="Z64" s="248"/>
      <c r="AA64" s="248"/>
      <c r="AB64" s="248"/>
      <c r="AC64" s="248"/>
      <c r="AD64" s="248"/>
      <c r="AE64" s="248"/>
      <c r="AF64" s="248"/>
      <c r="AG64" s="248"/>
      <c r="AH64" s="248"/>
      <c r="AI64" s="45"/>
    </row>
    <row r="65" spans="4:35" s="7" customFormat="1" ht="18" customHeight="1">
      <c r="D65" s="46"/>
      <c r="E65" s="46"/>
      <c r="F65" s="46"/>
      <c r="G65" s="46"/>
      <c r="H65" s="46"/>
      <c r="I65" s="46"/>
      <c r="J65" s="46"/>
      <c r="K65" s="46"/>
      <c r="L65" s="46"/>
      <c r="M65" s="46"/>
      <c r="N65" s="46"/>
      <c r="O65" s="46"/>
      <c r="P65" s="46"/>
      <c r="Q65" s="46"/>
      <c r="R65" s="46"/>
      <c r="S65" s="46"/>
      <c r="T65" s="46"/>
      <c r="U65" s="47"/>
      <c r="V65" s="47"/>
      <c r="W65" s="48"/>
      <c r="X65" s="48"/>
      <c r="Y65" s="48"/>
      <c r="Z65" s="48"/>
      <c r="AA65" s="48"/>
      <c r="AB65" s="48"/>
      <c r="AC65" s="9"/>
      <c r="AD65" s="9"/>
      <c r="AF65" s="9"/>
      <c r="AG65" s="9"/>
      <c r="AH65" s="9"/>
      <c r="AI65" s="9"/>
    </row>
    <row r="66" spans="4:35" s="7" customFormat="1" ht="18" customHeight="1">
      <c r="D66" s="49"/>
      <c r="F66" s="50"/>
      <c r="AE66" s="9"/>
    </row>
    <row r="67" spans="4:35" s="7" customFormat="1" ht="18" customHeight="1">
      <c r="F67" s="260"/>
      <c r="G67" s="262"/>
      <c r="H67" s="262"/>
      <c r="I67" s="262"/>
      <c r="J67" s="262"/>
      <c r="K67" s="262"/>
      <c r="L67" s="262"/>
      <c r="M67" s="262"/>
      <c r="N67" s="262"/>
      <c r="O67" s="262"/>
      <c r="P67" s="262"/>
      <c r="Q67" s="262"/>
      <c r="R67" s="262"/>
      <c r="S67" s="262"/>
      <c r="T67" s="262"/>
      <c r="U67" s="262"/>
      <c r="V67" s="262"/>
      <c r="W67" s="262"/>
      <c r="X67" s="262"/>
      <c r="Y67" s="262"/>
      <c r="Z67" s="262"/>
      <c r="AA67" s="262"/>
      <c r="AB67" s="262"/>
      <c r="AC67" s="262"/>
      <c r="AD67" s="262"/>
      <c r="AE67" s="262"/>
      <c r="AF67" s="262"/>
      <c r="AG67" s="262"/>
      <c r="AH67" s="262"/>
      <c r="AI67" s="262"/>
    </row>
    <row r="68" spans="4:35" s="7" customFormat="1" ht="15" customHeight="1">
      <c r="F68" s="775"/>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row>
    <row r="69" spans="4:35" s="7" customFormat="1" ht="18" customHeight="1">
      <c r="F69" s="50"/>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row>
    <row r="70" spans="4:35" ht="18" customHeight="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row>
    <row r="71" spans="4:35" ht="18" customHeight="1"/>
    <row r="72" spans="4:35" ht="18" customHeight="1"/>
    <row r="73" spans="4:35" ht="18" customHeight="1"/>
    <row r="74" spans="4:35" ht="18" customHeight="1"/>
    <row r="75" spans="4:35" ht="18" customHeight="1"/>
    <row r="76" spans="4:35" ht="18" customHeight="1"/>
    <row r="77" spans="4:35" ht="18" customHeight="1"/>
    <row r="78" spans="4:35" ht="18" customHeight="1"/>
    <row r="79" spans="4:35" ht="18" customHeight="1"/>
    <row r="80" spans="4:35"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sheetData>
  <mergeCells count="49">
    <mergeCell ref="AB44:AC44"/>
    <mergeCell ref="AE44:AF44"/>
    <mergeCell ref="AH44:AI44"/>
    <mergeCell ref="X46:Y46"/>
    <mergeCell ref="AB46:AC46"/>
    <mergeCell ref="AE46:AF46"/>
    <mergeCell ref="AH46:AI46"/>
    <mergeCell ref="U37:V37"/>
    <mergeCell ref="X37:Y37"/>
    <mergeCell ref="D43:I44"/>
    <mergeCell ref="D45:I46"/>
    <mergeCell ref="Q37:R37"/>
    <mergeCell ref="D37:M37"/>
    <mergeCell ref="T43:U44"/>
    <mergeCell ref="T45:U46"/>
    <mergeCell ref="X44:Y44"/>
    <mergeCell ref="J44:S44"/>
    <mergeCell ref="J46:S46"/>
    <mergeCell ref="N36:O37"/>
    <mergeCell ref="J43:P43"/>
    <mergeCell ref="J45:P45"/>
    <mergeCell ref="F67:F68"/>
    <mergeCell ref="G69:AI70"/>
    <mergeCell ref="G67:AI68"/>
    <mergeCell ref="Y8:AE8"/>
    <mergeCell ref="AA12:AI12"/>
    <mergeCell ref="D26:AI27"/>
    <mergeCell ref="S12:V12"/>
    <mergeCell ref="X10:AJ11"/>
    <mergeCell ref="X9:AJ9"/>
    <mergeCell ref="AA13:AH13"/>
    <mergeCell ref="A16:AK17"/>
    <mergeCell ref="C20:AI20"/>
    <mergeCell ref="A22:AK22"/>
    <mergeCell ref="D36:J36"/>
    <mergeCell ref="F33:I35"/>
    <mergeCell ref="F40:I42"/>
    <mergeCell ref="X62:AH62"/>
    <mergeCell ref="D63:I64"/>
    <mergeCell ref="X64:AH64"/>
    <mergeCell ref="J61:T62"/>
    <mergeCell ref="J63:T64"/>
    <mergeCell ref="U61:V62"/>
    <mergeCell ref="U63:V64"/>
    <mergeCell ref="F58:I60"/>
    <mergeCell ref="D61:I62"/>
    <mergeCell ref="F54:I56"/>
    <mergeCell ref="J54:T56"/>
    <mergeCell ref="U54:V56"/>
  </mergeCells>
  <phoneticPr fontId="2"/>
  <pageMargins left="0.62992125984251968" right="0.23622047244094491" top="0.55118110236220474" bottom="0.74803149606299213" header="0" footer="0.31496062992125984"/>
  <pageSetup paperSize="9" scale="98" orientation="portrait" r:id="rId1"/>
  <rowBreaks count="1" manualBreakCount="1">
    <brk id="49"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137160</xdr:colOff>
                    <xdr:row>32</xdr:row>
                    <xdr:rowOff>137160</xdr:rowOff>
                  </from>
                  <to>
                    <xdr:col>5</xdr:col>
                    <xdr:colOff>76200</xdr:colOff>
                    <xdr:row>34</xdr:row>
                    <xdr:rowOff>38100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137160</xdr:colOff>
                    <xdr:row>39</xdr:row>
                    <xdr:rowOff>137160</xdr:rowOff>
                  </from>
                  <to>
                    <xdr:col>5</xdr:col>
                    <xdr:colOff>76200</xdr:colOff>
                    <xdr:row>41</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137160</xdr:colOff>
                    <xdr:row>53</xdr:row>
                    <xdr:rowOff>137160</xdr:rowOff>
                  </from>
                  <to>
                    <xdr:col>5</xdr:col>
                    <xdr:colOff>76200</xdr:colOff>
                    <xdr:row>55</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3</xdr:col>
                    <xdr:colOff>137160</xdr:colOff>
                    <xdr:row>57</xdr:row>
                    <xdr:rowOff>137160</xdr:rowOff>
                  </from>
                  <to>
                    <xdr:col>5</xdr:col>
                    <xdr:colOff>76200</xdr:colOff>
                    <xdr:row>59</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B1:AK61"/>
  <sheetViews>
    <sheetView showGridLines="0" zoomScale="96" zoomScaleNormal="96" zoomScaleSheetLayoutView="70" workbookViewId="0">
      <selection activeCell="F53" sqref="F53:AK54"/>
    </sheetView>
  </sheetViews>
  <sheetFormatPr defaultColWidth="9" defaultRowHeight="12.6"/>
  <cols>
    <col min="1" max="1" width="2.7109375" style="2" customWidth="1"/>
    <col min="2" max="2" width="3.42578125" style="2" customWidth="1"/>
    <col min="3" max="16" width="2.7109375" style="2" customWidth="1"/>
    <col min="17" max="17" width="1.7109375" style="2" customWidth="1"/>
    <col min="18" max="18" width="3.140625" style="2" customWidth="1"/>
    <col min="19" max="39" width="2.7109375" style="2" customWidth="1"/>
    <col min="40" max="45" width="10.7109375" style="2" customWidth="1"/>
    <col min="46" max="16384" width="9" style="2"/>
  </cols>
  <sheetData>
    <row r="1" spans="2:37" ht="4.5" customHeight="1"/>
    <row r="2" spans="2:37">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row>
    <row r="3" spans="2:37">
      <c r="B3" s="66">
        <v>10</v>
      </c>
      <c r="C3" s="2" t="s">
        <v>353</v>
      </c>
    </row>
    <row r="4" spans="2:37" ht="5.25" customHeight="1"/>
    <row r="5" spans="2:37" ht="13.5" customHeight="1">
      <c r="D5" s="2" t="s">
        <v>354</v>
      </c>
      <c r="E5" s="2" t="s">
        <v>355</v>
      </c>
      <c r="AG5" s="665"/>
      <c r="AH5" s="665"/>
      <c r="AI5" s="665"/>
      <c r="AJ5" s="665"/>
      <c r="AK5" s="665"/>
    </row>
    <row r="6" spans="2:37" ht="13.5" customHeight="1">
      <c r="AG6" s="676" t="s">
        <v>356</v>
      </c>
      <c r="AH6" s="676"/>
      <c r="AI6" s="676"/>
      <c r="AJ6" s="676"/>
      <c r="AK6" s="676"/>
    </row>
    <row r="7" spans="2:37" ht="13.5" customHeight="1">
      <c r="E7" s="644" t="s">
        <v>357</v>
      </c>
      <c r="F7" s="645"/>
      <c r="G7" s="646"/>
      <c r="H7" s="298" t="s">
        <v>358</v>
      </c>
      <c r="I7" s="298"/>
      <c r="J7" s="298"/>
      <c r="K7" s="298"/>
      <c r="L7" s="298"/>
      <c r="M7" s="298"/>
      <c r="N7" s="686" t="s">
        <v>359</v>
      </c>
      <c r="O7" s="687"/>
      <c r="P7" s="687"/>
      <c r="Q7" s="687"/>
      <c r="R7" s="687"/>
      <c r="S7" s="688"/>
      <c r="T7" s="669" t="s">
        <v>360</v>
      </c>
      <c r="U7" s="670"/>
      <c r="V7" s="670"/>
      <c r="W7" s="670"/>
      <c r="X7" s="670"/>
      <c r="Y7" s="670"/>
      <c r="Z7" s="670"/>
      <c r="AA7" s="670"/>
      <c r="AB7" s="670"/>
      <c r="AC7" s="670"/>
      <c r="AD7" s="670"/>
      <c r="AE7" s="670"/>
      <c r="AF7" s="671"/>
      <c r="AG7" s="677" t="s">
        <v>361</v>
      </c>
      <c r="AH7" s="678"/>
      <c r="AI7" s="678"/>
      <c r="AJ7" s="678"/>
      <c r="AK7" s="679"/>
    </row>
    <row r="8" spans="2:37" ht="13.5" customHeight="1">
      <c r="E8" s="647"/>
      <c r="F8" s="648"/>
      <c r="G8" s="649"/>
      <c r="H8" s="298"/>
      <c r="I8" s="298"/>
      <c r="J8" s="298"/>
      <c r="K8" s="298"/>
      <c r="L8" s="298"/>
      <c r="M8" s="298"/>
      <c r="N8" s="689"/>
      <c r="O8" s="690"/>
      <c r="P8" s="690"/>
      <c r="Q8" s="690"/>
      <c r="R8" s="690"/>
      <c r="S8" s="691"/>
      <c r="T8" s="672"/>
      <c r="U8" s="673"/>
      <c r="V8" s="673"/>
      <c r="W8" s="673"/>
      <c r="X8" s="673"/>
      <c r="Y8" s="673"/>
      <c r="Z8" s="673"/>
      <c r="AA8" s="673"/>
      <c r="AB8" s="673"/>
      <c r="AC8" s="673"/>
      <c r="AD8" s="673"/>
      <c r="AE8" s="673"/>
      <c r="AF8" s="674"/>
      <c r="AG8" s="680"/>
      <c r="AH8" s="681"/>
      <c r="AI8" s="681"/>
      <c r="AJ8" s="681"/>
      <c r="AK8" s="682"/>
    </row>
    <row r="9" spans="2:37" ht="24" customHeight="1">
      <c r="E9" s="650"/>
      <c r="F9" s="651"/>
      <c r="G9" s="652"/>
      <c r="H9" s="298"/>
      <c r="I9" s="298"/>
      <c r="J9" s="298"/>
      <c r="K9" s="298"/>
      <c r="L9" s="298"/>
      <c r="M9" s="298"/>
      <c r="N9" s="666" t="s">
        <v>362</v>
      </c>
      <c r="O9" s="667"/>
      <c r="P9" s="667"/>
      <c r="Q9" s="667"/>
      <c r="R9" s="667"/>
      <c r="S9" s="668"/>
      <c r="T9" s="675"/>
      <c r="U9" s="667"/>
      <c r="V9" s="667"/>
      <c r="W9" s="667"/>
      <c r="X9" s="667"/>
      <c r="Y9" s="667"/>
      <c r="Z9" s="667"/>
      <c r="AA9" s="667"/>
      <c r="AB9" s="667"/>
      <c r="AC9" s="667"/>
      <c r="AD9" s="667"/>
      <c r="AE9" s="667"/>
      <c r="AF9" s="668"/>
      <c r="AG9" s="683"/>
      <c r="AH9" s="684"/>
      <c r="AI9" s="684"/>
      <c r="AJ9" s="684"/>
      <c r="AK9" s="685"/>
    </row>
    <row r="10" spans="2:37" ht="30" customHeight="1">
      <c r="E10" s="641" t="s">
        <v>363</v>
      </c>
      <c r="F10" s="642"/>
      <c r="G10" s="643"/>
      <c r="H10" s="298" t="s">
        <v>364</v>
      </c>
      <c r="I10" s="298"/>
      <c r="J10" s="298"/>
      <c r="K10" s="298"/>
      <c r="L10" s="298"/>
      <c r="M10" s="298"/>
      <c r="N10" s="655">
        <v>270000</v>
      </c>
      <c r="O10" s="655"/>
      <c r="P10" s="655"/>
      <c r="Q10" s="655"/>
      <c r="R10" s="655"/>
      <c r="S10" s="655"/>
      <c r="T10" s="659" t="s">
        <v>365</v>
      </c>
      <c r="U10" s="660"/>
      <c r="V10" s="660"/>
      <c r="W10" s="660"/>
      <c r="X10" s="660"/>
      <c r="Y10" s="660"/>
      <c r="Z10" s="660"/>
      <c r="AA10" s="660"/>
      <c r="AB10" s="660"/>
      <c r="AC10" s="660"/>
      <c r="AD10" s="660"/>
      <c r="AE10" s="660"/>
      <c r="AF10" s="661"/>
      <c r="AG10" s="654">
        <f>IF(N10="","",ROUNDDOWN(N10*2/3,-3))</f>
        <v>180000</v>
      </c>
      <c r="AH10" s="654"/>
      <c r="AI10" s="654"/>
      <c r="AJ10" s="654"/>
      <c r="AK10" s="654"/>
    </row>
    <row r="11" spans="2:37" ht="30" customHeight="1">
      <c r="E11" s="641"/>
      <c r="F11" s="642"/>
      <c r="G11" s="643"/>
      <c r="H11" s="298" t="s">
        <v>366</v>
      </c>
      <c r="I11" s="298"/>
      <c r="J11" s="298"/>
      <c r="K11" s="298"/>
      <c r="L11" s="298"/>
      <c r="M11" s="298"/>
      <c r="N11" s="655">
        <v>600000</v>
      </c>
      <c r="O11" s="655"/>
      <c r="P11" s="655"/>
      <c r="Q11" s="655"/>
      <c r="R11" s="655"/>
      <c r="S11" s="655"/>
      <c r="T11" s="659" t="s">
        <v>367</v>
      </c>
      <c r="U11" s="660"/>
      <c r="V11" s="660"/>
      <c r="W11" s="660"/>
      <c r="X11" s="660"/>
      <c r="Y11" s="660"/>
      <c r="Z11" s="660"/>
      <c r="AA11" s="660"/>
      <c r="AB11" s="660"/>
      <c r="AC11" s="660"/>
      <c r="AD11" s="660"/>
      <c r="AE11" s="660"/>
      <c r="AF11" s="661"/>
      <c r="AG11" s="654">
        <f>IF(N11="","",ROUNDDOWN(N11*2/3,-3))</f>
        <v>400000</v>
      </c>
      <c r="AH11" s="654"/>
      <c r="AI11" s="654"/>
      <c r="AJ11" s="654"/>
      <c r="AK11" s="654"/>
    </row>
    <row r="12" spans="2:37" ht="30" customHeight="1">
      <c r="E12" s="641"/>
      <c r="F12" s="642"/>
      <c r="G12" s="643"/>
      <c r="H12" s="298" t="s">
        <v>368</v>
      </c>
      <c r="I12" s="298"/>
      <c r="J12" s="298"/>
      <c r="K12" s="298"/>
      <c r="L12" s="298"/>
      <c r="M12" s="298"/>
      <c r="N12" s="655">
        <v>2000000</v>
      </c>
      <c r="O12" s="655"/>
      <c r="P12" s="655"/>
      <c r="Q12" s="655"/>
      <c r="R12" s="655"/>
      <c r="S12" s="655"/>
      <c r="T12" s="659" t="s">
        <v>369</v>
      </c>
      <c r="U12" s="660"/>
      <c r="V12" s="660"/>
      <c r="W12" s="660"/>
      <c r="X12" s="660"/>
      <c r="Y12" s="660"/>
      <c r="Z12" s="660"/>
      <c r="AA12" s="660"/>
      <c r="AB12" s="660"/>
      <c r="AC12" s="660"/>
      <c r="AD12" s="660"/>
      <c r="AE12" s="660"/>
      <c r="AF12" s="661"/>
      <c r="AG12" s="654">
        <f>IF(N12="","",ROUNDDOWN(N12*2/3,-3))</f>
        <v>1333000</v>
      </c>
      <c r="AH12" s="654"/>
      <c r="AI12" s="654"/>
      <c r="AJ12" s="654"/>
      <c r="AK12" s="654"/>
    </row>
    <row r="13" spans="2:37" ht="30" customHeight="1">
      <c r="E13" s="641"/>
      <c r="F13" s="642"/>
      <c r="G13" s="643"/>
      <c r="H13" s="298" t="s">
        <v>370</v>
      </c>
      <c r="I13" s="298"/>
      <c r="J13" s="298"/>
      <c r="K13" s="298"/>
      <c r="L13" s="298"/>
      <c r="M13" s="298"/>
      <c r="N13" s="655">
        <v>360000</v>
      </c>
      <c r="O13" s="655"/>
      <c r="P13" s="655"/>
      <c r="Q13" s="655"/>
      <c r="R13" s="655"/>
      <c r="S13" s="655"/>
      <c r="T13" s="656" t="s">
        <v>371</v>
      </c>
      <c r="U13" s="657"/>
      <c r="V13" s="657"/>
      <c r="W13" s="657"/>
      <c r="X13" s="657"/>
      <c r="Y13" s="657"/>
      <c r="Z13" s="657"/>
      <c r="AA13" s="657"/>
      <c r="AB13" s="657"/>
      <c r="AC13" s="657"/>
      <c r="AD13" s="657"/>
      <c r="AE13" s="657"/>
      <c r="AF13" s="658"/>
      <c r="AG13" s="654">
        <f>IF(N13="","",ROUNDDOWN(N13*2/3,-3))</f>
        <v>240000</v>
      </c>
      <c r="AH13" s="654"/>
      <c r="AI13" s="654"/>
      <c r="AJ13" s="654"/>
      <c r="AK13" s="654"/>
    </row>
    <row r="14" spans="2:37" ht="30" customHeight="1">
      <c r="E14" s="389"/>
      <c r="F14" s="390"/>
      <c r="G14" s="390"/>
      <c r="H14" s="401" t="s">
        <v>372</v>
      </c>
      <c r="I14" s="393"/>
      <c r="J14" s="393"/>
      <c r="K14" s="393"/>
      <c r="L14" s="393"/>
      <c r="M14" s="393"/>
      <c r="N14" s="698">
        <f>IF(SUM(N10:N13)=0,"",SUM(N10:N13))</f>
        <v>3230000</v>
      </c>
      <c r="O14" s="698"/>
      <c r="P14" s="698"/>
      <c r="Q14" s="698"/>
      <c r="R14" s="698"/>
      <c r="S14" s="698"/>
      <c r="T14" s="662"/>
      <c r="U14" s="663"/>
      <c r="V14" s="663"/>
      <c r="W14" s="663"/>
      <c r="X14" s="663"/>
      <c r="Y14" s="663"/>
      <c r="Z14" s="663"/>
      <c r="AA14" s="663"/>
      <c r="AB14" s="663"/>
      <c r="AC14" s="663"/>
      <c r="AD14" s="663"/>
      <c r="AE14" s="663"/>
      <c r="AF14" s="664"/>
      <c r="AG14" s="698">
        <f>IF(SUM(AG10:AG13)=0,"",SUM(AG10:AG13))</f>
        <v>2153000</v>
      </c>
      <c r="AH14" s="698"/>
      <c r="AI14" s="698"/>
      <c r="AJ14" s="698"/>
      <c r="AK14" s="698"/>
    </row>
    <row r="15" spans="2:37" ht="30" customHeight="1">
      <c r="E15" s="641" t="s">
        <v>373</v>
      </c>
      <c r="F15" s="642"/>
      <c r="G15" s="643"/>
      <c r="H15" s="298" t="s">
        <v>374</v>
      </c>
      <c r="I15" s="298"/>
      <c r="J15" s="298"/>
      <c r="K15" s="298"/>
      <c r="L15" s="298"/>
      <c r="M15" s="298"/>
      <c r="N15" s="655">
        <v>40000</v>
      </c>
      <c r="O15" s="655"/>
      <c r="P15" s="655"/>
      <c r="Q15" s="655"/>
      <c r="R15" s="655"/>
      <c r="S15" s="655"/>
      <c r="T15" s="659" t="s">
        <v>375</v>
      </c>
      <c r="U15" s="660"/>
      <c r="V15" s="660"/>
      <c r="W15" s="660"/>
      <c r="X15" s="660"/>
      <c r="Y15" s="660"/>
      <c r="Z15" s="660"/>
      <c r="AA15" s="660"/>
      <c r="AB15" s="660"/>
      <c r="AC15" s="660"/>
      <c r="AD15" s="660"/>
      <c r="AE15" s="660"/>
      <c r="AF15" s="661"/>
      <c r="AG15" s="654">
        <f t="shared" ref="AG15:AG22" si="0">IF(N15="","",ROUNDDOWN(N15*2/3,-3))</f>
        <v>26000</v>
      </c>
      <c r="AH15" s="654"/>
      <c r="AI15" s="654"/>
      <c r="AJ15" s="654"/>
      <c r="AK15" s="654"/>
    </row>
    <row r="16" spans="2:37" ht="30" customHeight="1">
      <c r="E16" s="641"/>
      <c r="F16" s="642"/>
      <c r="G16" s="643"/>
      <c r="H16" s="298" t="s">
        <v>376</v>
      </c>
      <c r="I16" s="298"/>
      <c r="J16" s="298"/>
      <c r="K16" s="298"/>
      <c r="L16" s="298"/>
      <c r="M16" s="298"/>
      <c r="N16" s="655">
        <v>160000</v>
      </c>
      <c r="O16" s="655"/>
      <c r="P16" s="655"/>
      <c r="Q16" s="655"/>
      <c r="R16" s="655"/>
      <c r="S16" s="655"/>
      <c r="T16" s="659" t="s">
        <v>377</v>
      </c>
      <c r="U16" s="660"/>
      <c r="V16" s="660"/>
      <c r="W16" s="660"/>
      <c r="X16" s="660"/>
      <c r="Y16" s="660"/>
      <c r="Z16" s="660"/>
      <c r="AA16" s="660"/>
      <c r="AB16" s="660"/>
      <c r="AC16" s="660"/>
      <c r="AD16" s="660"/>
      <c r="AE16" s="660"/>
      <c r="AF16" s="661"/>
      <c r="AG16" s="654">
        <f t="shared" si="0"/>
        <v>106000</v>
      </c>
      <c r="AH16" s="654"/>
      <c r="AI16" s="654"/>
      <c r="AJ16" s="654"/>
      <c r="AK16" s="654"/>
    </row>
    <row r="17" spans="5:37" ht="30" customHeight="1">
      <c r="E17" s="641"/>
      <c r="F17" s="642"/>
      <c r="G17" s="643"/>
      <c r="H17" s="653" t="s">
        <v>378</v>
      </c>
      <c r="I17" s="653"/>
      <c r="J17" s="653"/>
      <c r="K17" s="653"/>
      <c r="L17" s="653"/>
      <c r="M17" s="653"/>
      <c r="N17" s="655">
        <v>100000</v>
      </c>
      <c r="O17" s="655"/>
      <c r="P17" s="655"/>
      <c r="Q17" s="655"/>
      <c r="R17" s="655"/>
      <c r="S17" s="655"/>
      <c r="T17" s="695" t="s">
        <v>379</v>
      </c>
      <c r="U17" s="696"/>
      <c r="V17" s="696"/>
      <c r="W17" s="696"/>
      <c r="X17" s="696"/>
      <c r="Y17" s="696"/>
      <c r="Z17" s="696"/>
      <c r="AA17" s="696"/>
      <c r="AB17" s="696"/>
      <c r="AC17" s="696"/>
      <c r="AD17" s="696"/>
      <c r="AE17" s="696"/>
      <c r="AF17" s="697"/>
      <c r="AG17" s="654">
        <f t="shared" si="0"/>
        <v>66000</v>
      </c>
      <c r="AH17" s="654"/>
      <c r="AI17" s="654"/>
      <c r="AJ17" s="654"/>
      <c r="AK17" s="654"/>
    </row>
    <row r="18" spans="5:37" ht="30" customHeight="1">
      <c r="E18" s="641"/>
      <c r="F18" s="642"/>
      <c r="G18" s="643"/>
      <c r="H18" s="653" t="s">
        <v>380</v>
      </c>
      <c r="I18" s="653"/>
      <c r="J18" s="653"/>
      <c r="K18" s="653"/>
      <c r="L18" s="653"/>
      <c r="M18" s="653"/>
      <c r="N18" s="655">
        <v>6000</v>
      </c>
      <c r="O18" s="655"/>
      <c r="P18" s="655"/>
      <c r="Q18" s="655"/>
      <c r="R18" s="655"/>
      <c r="S18" s="655"/>
      <c r="T18" s="692" t="s">
        <v>381</v>
      </c>
      <c r="U18" s="693"/>
      <c r="V18" s="693"/>
      <c r="W18" s="693"/>
      <c r="X18" s="693"/>
      <c r="Y18" s="693"/>
      <c r="Z18" s="693"/>
      <c r="AA18" s="693"/>
      <c r="AB18" s="693"/>
      <c r="AC18" s="693"/>
      <c r="AD18" s="693"/>
      <c r="AE18" s="693"/>
      <c r="AF18" s="694"/>
      <c r="AG18" s="654">
        <f t="shared" si="0"/>
        <v>4000</v>
      </c>
      <c r="AH18" s="654"/>
      <c r="AI18" s="654"/>
      <c r="AJ18" s="654"/>
      <c r="AK18" s="654"/>
    </row>
    <row r="19" spans="5:37" ht="30" customHeight="1">
      <c r="E19" s="641"/>
      <c r="F19" s="642"/>
      <c r="G19" s="643"/>
      <c r="H19" s="653" t="s">
        <v>382</v>
      </c>
      <c r="I19" s="653"/>
      <c r="J19" s="653"/>
      <c r="K19" s="653"/>
      <c r="L19" s="653"/>
      <c r="M19" s="653"/>
      <c r="N19" s="655">
        <v>60000</v>
      </c>
      <c r="O19" s="655"/>
      <c r="P19" s="655"/>
      <c r="Q19" s="655"/>
      <c r="R19" s="655"/>
      <c r="S19" s="655"/>
      <c r="T19" s="699" t="s">
        <v>383</v>
      </c>
      <c r="U19" s="700"/>
      <c r="V19" s="700"/>
      <c r="W19" s="700"/>
      <c r="X19" s="700"/>
      <c r="Y19" s="700"/>
      <c r="Z19" s="700"/>
      <c r="AA19" s="700"/>
      <c r="AB19" s="700"/>
      <c r="AC19" s="700"/>
      <c r="AD19" s="700"/>
      <c r="AE19" s="700"/>
      <c r="AF19" s="701"/>
      <c r="AG19" s="654">
        <f t="shared" si="0"/>
        <v>40000</v>
      </c>
      <c r="AH19" s="654"/>
      <c r="AI19" s="654"/>
      <c r="AJ19" s="654"/>
      <c r="AK19" s="654"/>
    </row>
    <row r="20" spans="5:37" ht="30" customHeight="1">
      <c r="E20" s="641"/>
      <c r="F20" s="642"/>
      <c r="G20" s="643"/>
      <c r="H20" s="653" t="s">
        <v>384</v>
      </c>
      <c r="I20" s="653"/>
      <c r="J20" s="653"/>
      <c r="K20" s="653"/>
      <c r="L20" s="653"/>
      <c r="M20" s="653"/>
      <c r="N20" s="655">
        <v>1400000</v>
      </c>
      <c r="O20" s="655"/>
      <c r="P20" s="655"/>
      <c r="Q20" s="655"/>
      <c r="R20" s="655"/>
      <c r="S20" s="655"/>
      <c r="T20" s="695" t="s">
        <v>385</v>
      </c>
      <c r="U20" s="696"/>
      <c r="V20" s="696"/>
      <c r="W20" s="696"/>
      <c r="X20" s="696"/>
      <c r="Y20" s="696"/>
      <c r="Z20" s="696"/>
      <c r="AA20" s="696"/>
      <c r="AB20" s="696"/>
      <c r="AC20" s="696"/>
      <c r="AD20" s="696"/>
      <c r="AE20" s="696"/>
      <c r="AF20" s="697"/>
      <c r="AG20" s="654">
        <f t="shared" si="0"/>
        <v>933000</v>
      </c>
      <c r="AH20" s="654"/>
      <c r="AI20" s="654"/>
      <c r="AJ20" s="654"/>
      <c r="AK20" s="654"/>
    </row>
    <row r="21" spans="5:37" ht="30" customHeight="1">
      <c r="E21" s="641"/>
      <c r="F21" s="642"/>
      <c r="G21" s="643"/>
      <c r="H21" s="298" t="s">
        <v>386</v>
      </c>
      <c r="I21" s="298"/>
      <c r="J21" s="298"/>
      <c r="K21" s="298"/>
      <c r="L21" s="298"/>
      <c r="M21" s="298"/>
      <c r="N21" s="655">
        <v>3000000</v>
      </c>
      <c r="O21" s="655"/>
      <c r="P21" s="655"/>
      <c r="Q21" s="655"/>
      <c r="R21" s="655"/>
      <c r="S21" s="655"/>
      <c r="T21" s="692" t="s">
        <v>387</v>
      </c>
      <c r="U21" s="693"/>
      <c r="V21" s="693"/>
      <c r="W21" s="693"/>
      <c r="X21" s="693"/>
      <c r="Y21" s="693"/>
      <c r="Z21" s="693"/>
      <c r="AA21" s="693"/>
      <c r="AB21" s="693"/>
      <c r="AC21" s="693"/>
      <c r="AD21" s="693"/>
      <c r="AE21" s="693"/>
      <c r="AF21" s="694"/>
      <c r="AG21" s="654">
        <f t="shared" si="0"/>
        <v>2000000</v>
      </c>
      <c r="AH21" s="654"/>
      <c r="AI21" s="654"/>
      <c r="AJ21" s="654"/>
      <c r="AK21" s="654"/>
    </row>
    <row r="22" spans="5:37" ht="30" customHeight="1">
      <c r="E22" s="641"/>
      <c r="F22" s="642"/>
      <c r="G22" s="643"/>
      <c r="H22" s="298" t="s">
        <v>388</v>
      </c>
      <c r="I22" s="298"/>
      <c r="J22" s="298"/>
      <c r="K22" s="298"/>
      <c r="L22" s="298"/>
      <c r="M22" s="298"/>
      <c r="N22" s="655">
        <v>750000</v>
      </c>
      <c r="O22" s="655"/>
      <c r="P22" s="655"/>
      <c r="Q22" s="655"/>
      <c r="R22" s="655"/>
      <c r="S22" s="655"/>
      <c r="T22" s="695" t="s">
        <v>389</v>
      </c>
      <c r="U22" s="696"/>
      <c r="V22" s="696"/>
      <c r="W22" s="696"/>
      <c r="X22" s="696"/>
      <c r="Y22" s="696"/>
      <c r="Z22" s="696"/>
      <c r="AA22" s="696"/>
      <c r="AB22" s="696"/>
      <c r="AC22" s="696"/>
      <c r="AD22" s="696"/>
      <c r="AE22" s="696"/>
      <c r="AF22" s="697"/>
      <c r="AG22" s="654">
        <f t="shared" si="0"/>
        <v>500000</v>
      </c>
      <c r="AH22" s="654"/>
      <c r="AI22" s="654"/>
      <c r="AJ22" s="654"/>
      <c r="AK22" s="654"/>
    </row>
    <row r="23" spans="5:37" ht="30" customHeight="1">
      <c r="E23" s="641"/>
      <c r="F23" s="642"/>
      <c r="G23" s="642"/>
      <c r="H23" s="365" t="s">
        <v>372</v>
      </c>
      <c r="I23" s="365"/>
      <c r="J23" s="365"/>
      <c r="K23" s="365"/>
      <c r="L23" s="365"/>
      <c r="M23" s="368"/>
      <c r="N23" s="698">
        <f>IF(SUM(N15:N22)=0,"",SUM(N15:N22))</f>
        <v>5516000</v>
      </c>
      <c r="O23" s="698"/>
      <c r="P23" s="698"/>
      <c r="Q23" s="698"/>
      <c r="R23" s="698"/>
      <c r="S23" s="698"/>
      <c r="T23" s="662"/>
      <c r="U23" s="663"/>
      <c r="V23" s="663"/>
      <c r="W23" s="663"/>
      <c r="X23" s="663"/>
      <c r="Y23" s="663"/>
      <c r="Z23" s="663"/>
      <c r="AA23" s="663"/>
      <c r="AB23" s="663"/>
      <c r="AC23" s="663"/>
      <c r="AD23" s="663"/>
      <c r="AE23" s="663"/>
      <c r="AF23" s="664"/>
      <c r="AG23" s="698">
        <f>IF(SUM(AG15:AG22)=0,"",SUM(AG15:AG22))</f>
        <v>3675000</v>
      </c>
      <c r="AH23" s="698"/>
      <c r="AI23" s="698"/>
      <c r="AJ23" s="698"/>
      <c r="AK23" s="698"/>
    </row>
    <row r="24" spans="5:37" ht="30" customHeight="1">
      <c r="E24" s="393" t="s">
        <v>390</v>
      </c>
      <c r="F24" s="393"/>
      <c r="G24" s="393"/>
      <c r="H24" s="393"/>
      <c r="I24" s="393"/>
      <c r="J24" s="393"/>
      <c r="K24" s="393"/>
      <c r="L24" s="393"/>
      <c r="M24" s="393"/>
      <c r="N24" s="708">
        <f>IF(N14&amp;N23="","",(N14+N23))</f>
        <v>8746000</v>
      </c>
      <c r="O24" s="708"/>
      <c r="P24" s="708"/>
      <c r="Q24" s="708"/>
      <c r="R24" s="708"/>
      <c r="S24" s="708"/>
      <c r="T24" s="709"/>
      <c r="U24" s="710"/>
      <c r="V24" s="710"/>
      <c r="W24" s="710"/>
      <c r="X24" s="710"/>
      <c r="Y24" s="710"/>
      <c r="Z24" s="710"/>
      <c r="AA24" s="710"/>
      <c r="AB24" s="710"/>
      <c r="AC24" s="710"/>
      <c r="AD24" s="710"/>
      <c r="AE24" s="710"/>
      <c r="AF24" s="711"/>
      <c r="AG24" s="708">
        <f>IF(AG14&amp;AG23="","",(AG14+AG23))</f>
        <v>5828000</v>
      </c>
      <c r="AH24" s="708"/>
      <c r="AI24" s="708"/>
      <c r="AJ24" s="708"/>
      <c r="AK24" s="708"/>
    </row>
    <row r="25" spans="5:37" ht="3.75" customHeight="1">
      <c r="E25" s="156"/>
      <c r="F25" s="156"/>
      <c r="G25" s="156"/>
      <c r="H25" s="156"/>
      <c r="I25" s="156"/>
      <c r="J25" s="156"/>
      <c r="K25" s="156"/>
      <c r="L25" s="156"/>
      <c r="M25" s="156"/>
      <c r="N25" s="157"/>
      <c r="O25" s="157"/>
      <c r="P25" s="157"/>
      <c r="Q25" s="157"/>
      <c r="R25" s="157"/>
      <c r="S25" s="157"/>
      <c r="T25" s="157"/>
      <c r="U25" s="157"/>
      <c r="V25" s="157"/>
      <c r="W25" s="157"/>
      <c r="X25" s="157"/>
      <c r="Y25" s="68"/>
      <c r="Z25" s="68"/>
      <c r="AA25" s="68"/>
      <c r="AB25" s="68"/>
      <c r="AC25" s="68"/>
      <c r="AD25" s="68"/>
      <c r="AE25" s="68"/>
      <c r="AF25" s="68"/>
      <c r="AG25" s="157"/>
      <c r="AH25" s="157"/>
      <c r="AI25" s="157"/>
      <c r="AJ25" s="157"/>
      <c r="AK25" s="157"/>
    </row>
    <row r="26" spans="5:37">
      <c r="E26" s="137" t="s">
        <v>29</v>
      </c>
      <c r="F26" s="137" t="s">
        <v>391</v>
      </c>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K26" s="137"/>
    </row>
    <row r="27" spans="5:37">
      <c r="E27" s="137" t="s">
        <v>29</v>
      </c>
      <c r="F27" s="137" t="s">
        <v>392</v>
      </c>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K27" s="137"/>
    </row>
    <row r="28" spans="5:37">
      <c r="E28" s="137" t="s">
        <v>29</v>
      </c>
      <c r="F28" s="712" t="s">
        <v>393</v>
      </c>
      <c r="G28" s="712"/>
      <c r="H28" s="712"/>
      <c r="I28" s="712"/>
      <c r="J28" s="712"/>
      <c r="K28" s="712"/>
      <c r="L28" s="712"/>
      <c r="M28" s="712"/>
      <c r="N28" s="712"/>
      <c r="O28" s="712"/>
      <c r="P28" s="712"/>
      <c r="Q28" s="712"/>
      <c r="R28" s="712"/>
      <c r="S28" s="712"/>
      <c r="T28" s="712"/>
      <c r="U28" s="712"/>
      <c r="V28" s="712"/>
      <c r="W28" s="712"/>
      <c r="X28" s="712"/>
      <c r="Y28" s="712"/>
      <c r="Z28" s="712"/>
      <c r="AA28" s="712"/>
      <c r="AB28" s="712"/>
      <c r="AC28" s="712"/>
      <c r="AD28" s="712"/>
      <c r="AE28" s="712"/>
      <c r="AF28" s="712"/>
      <c r="AG28" s="712"/>
      <c r="AH28" s="712"/>
      <c r="AI28" s="712"/>
      <c r="AJ28" s="712"/>
      <c r="AK28" s="712"/>
    </row>
    <row r="29" spans="5:37">
      <c r="E29" s="137"/>
      <c r="F29" s="712"/>
      <c r="G29" s="712"/>
      <c r="H29" s="712"/>
      <c r="I29" s="712"/>
      <c r="J29" s="712"/>
      <c r="K29" s="712"/>
      <c r="L29" s="712"/>
      <c r="M29" s="712"/>
      <c r="N29" s="712"/>
      <c r="O29" s="712"/>
      <c r="P29" s="712"/>
      <c r="Q29" s="712"/>
      <c r="R29" s="712"/>
      <c r="S29" s="712"/>
      <c r="T29" s="712"/>
      <c r="U29" s="712"/>
      <c r="V29" s="712"/>
      <c r="W29" s="712"/>
      <c r="X29" s="712"/>
      <c r="Y29" s="712"/>
      <c r="Z29" s="712"/>
      <c r="AA29" s="712"/>
      <c r="AB29" s="712"/>
      <c r="AC29" s="712"/>
      <c r="AD29" s="712"/>
      <c r="AE29" s="712"/>
      <c r="AF29" s="712"/>
      <c r="AG29" s="712"/>
      <c r="AH29" s="712"/>
      <c r="AI29" s="712"/>
      <c r="AJ29" s="712"/>
      <c r="AK29" s="712"/>
    </row>
    <row r="30" spans="5:37">
      <c r="E30" s="137"/>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row>
    <row r="31" spans="5:37">
      <c r="E31" s="137"/>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row>
    <row r="32" spans="5: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row>
    <row r="34" spans="4:37" ht="13.5" customHeight="1">
      <c r="D34" s="2" t="s">
        <v>394</v>
      </c>
      <c r="E34" s="2" t="s">
        <v>395</v>
      </c>
      <c r="AG34" s="665"/>
      <c r="AH34" s="665"/>
      <c r="AI34" s="665"/>
      <c r="AJ34" s="665"/>
      <c r="AK34" s="665"/>
    </row>
    <row r="35" spans="4:37" ht="16.5" customHeight="1">
      <c r="AG35" s="665" t="s">
        <v>356</v>
      </c>
      <c r="AH35" s="665"/>
      <c r="AI35" s="665"/>
      <c r="AJ35" s="665"/>
      <c r="AK35" s="665"/>
    </row>
    <row r="36" spans="4:37">
      <c r="E36" s="626" t="s">
        <v>396</v>
      </c>
      <c r="F36" s="638"/>
      <c r="G36" s="638"/>
      <c r="H36" s="638"/>
      <c r="I36" s="638"/>
      <c r="J36" s="638"/>
      <c r="K36" s="627"/>
      <c r="L36" s="626" t="s">
        <v>397</v>
      </c>
      <c r="M36" s="638"/>
      <c r="N36" s="638"/>
      <c r="O36" s="638"/>
      <c r="P36" s="638"/>
      <c r="Q36" s="638"/>
      <c r="R36" s="638"/>
      <c r="S36" s="638"/>
      <c r="T36" s="627"/>
      <c r="U36" s="626" t="s">
        <v>398</v>
      </c>
      <c r="V36" s="638"/>
      <c r="W36" s="638"/>
      <c r="X36" s="638"/>
      <c r="Y36" s="638"/>
      <c r="Z36" s="638"/>
      <c r="AA36" s="638"/>
      <c r="AB36" s="638"/>
      <c r="AC36" s="638"/>
      <c r="AD36" s="627"/>
      <c r="AE36" s="626" t="s">
        <v>399</v>
      </c>
      <c r="AF36" s="638"/>
      <c r="AG36" s="638"/>
      <c r="AH36" s="638"/>
      <c r="AI36" s="638"/>
      <c r="AJ36" s="638"/>
      <c r="AK36" s="627"/>
    </row>
    <row r="37" spans="4:37">
      <c r="E37" s="624"/>
      <c r="F37" s="637"/>
      <c r="G37" s="637"/>
      <c r="H37" s="637"/>
      <c r="I37" s="637"/>
      <c r="J37" s="637"/>
      <c r="K37" s="625"/>
      <c r="L37" s="624"/>
      <c r="M37" s="637"/>
      <c r="N37" s="637"/>
      <c r="O37" s="637"/>
      <c r="P37" s="637"/>
      <c r="Q37" s="637"/>
      <c r="R37" s="637"/>
      <c r="S37" s="637"/>
      <c r="T37" s="625"/>
      <c r="U37" s="624"/>
      <c r="V37" s="637"/>
      <c r="W37" s="637"/>
      <c r="X37" s="637"/>
      <c r="Y37" s="637"/>
      <c r="Z37" s="637"/>
      <c r="AA37" s="637"/>
      <c r="AB37" s="637"/>
      <c r="AC37" s="637"/>
      <c r="AD37" s="625"/>
      <c r="AE37" s="624"/>
      <c r="AF37" s="637"/>
      <c r="AG37" s="637"/>
      <c r="AH37" s="637"/>
      <c r="AI37" s="637"/>
      <c r="AJ37" s="637"/>
      <c r="AK37" s="625"/>
    </row>
    <row r="38" spans="4:37">
      <c r="E38" s="727" t="s">
        <v>400</v>
      </c>
      <c r="F38" s="728"/>
      <c r="G38" s="728"/>
      <c r="H38" s="728"/>
      <c r="I38" s="728"/>
      <c r="J38" s="728"/>
      <c r="K38" s="740"/>
      <c r="L38" s="702">
        <v>1746000</v>
      </c>
      <c r="M38" s="703"/>
      <c r="N38" s="703"/>
      <c r="O38" s="703"/>
      <c r="P38" s="703"/>
      <c r="Q38" s="703"/>
      <c r="R38" s="703"/>
      <c r="S38" s="703"/>
      <c r="T38" s="704"/>
      <c r="U38" s="713"/>
      <c r="V38" s="714"/>
      <c r="W38" s="714"/>
      <c r="X38" s="714"/>
      <c r="Y38" s="714"/>
      <c r="Z38" s="714"/>
      <c r="AA38" s="714"/>
      <c r="AB38" s="714"/>
      <c r="AC38" s="714"/>
      <c r="AD38" s="715"/>
      <c r="AE38" s="719"/>
      <c r="AF38" s="720"/>
      <c r="AG38" s="720"/>
      <c r="AH38" s="720"/>
      <c r="AI38" s="720"/>
      <c r="AJ38" s="720"/>
      <c r="AK38" s="721"/>
    </row>
    <row r="39" spans="4:37">
      <c r="E39" s="729"/>
      <c r="F39" s="730"/>
      <c r="G39" s="730"/>
      <c r="H39" s="730"/>
      <c r="I39" s="730"/>
      <c r="J39" s="730"/>
      <c r="K39" s="741"/>
      <c r="L39" s="705"/>
      <c r="M39" s="706"/>
      <c r="N39" s="706"/>
      <c r="O39" s="706"/>
      <c r="P39" s="706"/>
      <c r="Q39" s="706"/>
      <c r="R39" s="706"/>
      <c r="S39" s="706"/>
      <c r="T39" s="707"/>
      <c r="U39" s="716"/>
      <c r="V39" s="717"/>
      <c r="W39" s="717"/>
      <c r="X39" s="717"/>
      <c r="Y39" s="717"/>
      <c r="Z39" s="717"/>
      <c r="AA39" s="717"/>
      <c r="AB39" s="717"/>
      <c r="AC39" s="717"/>
      <c r="AD39" s="718"/>
      <c r="AE39" s="722"/>
      <c r="AF39" s="723"/>
      <c r="AG39" s="723"/>
      <c r="AH39" s="723"/>
      <c r="AI39" s="723"/>
      <c r="AJ39" s="723"/>
      <c r="AK39" s="724"/>
    </row>
    <row r="40" spans="4:37">
      <c r="E40" s="727" t="s">
        <v>401</v>
      </c>
      <c r="F40" s="728"/>
      <c r="G40" s="728"/>
      <c r="H40" s="728"/>
      <c r="I40" s="728"/>
      <c r="J40" s="728"/>
      <c r="K40" s="740"/>
      <c r="L40" s="702">
        <v>5000000</v>
      </c>
      <c r="M40" s="703"/>
      <c r="N40" s="703"/>
      <c r="O40" s="703"/>
      <c r="P40" s="703"/>
      <c r="Q40" s="703"/>
      <c r="R40" s="703"/>
      <c r="S40" s="703"/>
      <c r="T40" s="704"/>
      <c r="U40" s="713" t="s">
        <v>402</v>
      </c>
      <c r="V40" s="714"/>
      <c r="W40" s="714"/>
      <c r="X40" s="714"/>
      <c r="Y40" s="714"/>
      <c r="Z40" s="714"/>
      <c r="AA40" s="714"/>
      <c r="AB40" s="714"/>
      <c r="AC40" s="714"/>
      <c r="AD40" s="715"/>
      <c r="AE40" s="719" t="s">
        <v>403</v>
      </c>
      <c r="AF40" s="720"/>
      <c r="AG40" s="720"/>
      <c r="AH40" s="720"/>
      <c r="AI40" s="720"/>
      <c r="AJ40" s="720"/>
      <c r="AK40" s="721"/>
    </row>
    <row r="41" spans="4:37">
      <c r="E41" s="729"/>
      <c r="F41" s="730"/>
      <c r="G41" s="730"/>
      <c r="H41" s="730"/>
      <c r="I41" s="730"/>
      <c r="J41" s="730"/>
      <c r="K41" s="741"/>
      <c r="L41" s="705"/>
      <c r="M41" s="706"/>
      <c r="N41" s="706"/>
      <c r="O41" s="706"/>
      <c r="P41" s="706"/>
      <c r="Q41" s="706"/>
      <c r="R41" s="706"/>
      <c r="S41" s="706"/>
      <c r="T41" s="707"/>
      <c r="U41" s="716"/>
      <c r="V41" s="717"/>
      <c r="W41" s="717"/>
      <c r="X41" s="717"/>
      <c r="Y41" s="717"/>
      <c r="Z41" s="717"/>
      <c r="AA41" s="717"/>
      <c r="AB41" s="717"/>
      <c r="AC41" s="717"/>
      <c r="AD41" s="718"/>
      <c r="AE41" s="722"/>
      <c r="AF41" s="723"/>
      <c r="AG41" s="723"/>
      <c r="AH41" s="723"/>
      <c r="AI41" s="723"/>
      <c r="AJ41" s="723"/>
      <c r="AK41" s="724"/>
    </row>
    <row r="42" spans="4:37">
      <c r="E42" s="727" t="s">
        <v>404</v>
      </c>
      <c r="F42" s="728"/>
      <c r="G42" s="728"/>
      <c r="H42" s="728"/>
      <c r="I42" s="728"/>
      <c r="J42" s="728"/>
      <c r="K42" s="740"/>
      <c r="L42" s="702">
        <v>2000000</v>
      </c>
      <c r="M42" s="703"/>
      <c r="N42" s="703"/>
      <c r="O42" s="703"/>
      <c r="P42" s="703"/>
      <c r="Q42" s="703"/>
      <c r="R42" s="703"/>
      <c r="S42" s="703"/>
      <c r="T42" s="704"/>
      <c r="U42" s="713" t="s">
        <v>405</v>
      </c>
      <c r="V42" s="714"/>
      <c r="W42" s="714"/>
      <c r="X42" s="714"/>
      <c r="Y42" s="714"/>
      <c r="Z42" s="714"/>
      <c r="AA42" s="714"/>
      <c r="AB42" s="714"/>
      <c r="AC42" s="714"/>
      <c r="AD42" s="715"/>
      <c r="AE42" s="719" t="s">
        <v>406</v>
      </c>
      <c r="AF42" s="720"/>
      <c r="AG42" s="720"/>
      <c r="AH42" s="720"/>
      <c r="AI42" s="720"/>
      <c r="AJ42" s="720"/>
      <c r="AK42" s="721"/>
    </row>
    <row r="43" spans="4:37">
      <c r="E43" s="729"/>
      <c r="F43" s="730"/>
      <c r="G43" s="730"/>
      <c r="H43" s="730"/>
      <c r="I43" s="730"/>
      <c r="J43" s="730"/>
      <c r="K43" s="741"/>
      <c r="L43" s="705"/>
      <c r="M43" s="706"/>
      <c r="N43" s="706"/>
      <c r="O43" s="706"/>
      <c r="P43" s="706"/>
      <c r="Q43" s="706"/>
      <c r="R43" s="706"/>
      <c r="S43" s="706"/>
      <c r="T43" s="707"/>
      <c r="U43" s="716"/>
      <c r="V43" s="717"/>
      <c r="W43" s="717"/>
      <c r="X43" s="717"/>
      <c r="Y43" s="717"/>
      <c r="Z43" s="717"/>
      <c r="AA43" s="717"/>
      <c r="AB43" s="717"/>
      <c r="AC43" s="717"/>
      <c r="AD43" s="718"/>
      <c r="AE43" s="722"/>
      <c r="AF43" s="723"/>
      <c r="AG43" s="723"/>
      <c r="AH43" s="723"/>
      <c r="AI43" s="723"/>
      <c r="AJ43" s="723"/>
      <c r="AK43" s="724"/>
    </row>
    <row r="44" spans="4:37">
      <c r="E44" s="745" t="s">
        <v>407</v>
      </c>
      <c r="F44" s="746"/>
      <c r="G44" s="751"/>
      <c r="H44" s="752"/>
      <c r="I44" s="752"/>
      <c r="J44" s="752"/>
      <c r="K44" s="753"/>
      <c r="L44" s="702">
        <v>0</v>
      </c>
      <c r="M44" s="703"/>
      <c r="N44" s="703"/>
      <c r="O44" s="703"/>
      <c r="P44" s="703"/>
      <c r="Q44" s="703"/>
      <c r="R44" s="703"/>
      <c r="S44" s="703"/>
      <c r="T44" s="704"/>
      <c r="U44" s="713"/>
      <c r="V44" s="714"/>
      <c r="W44" s="714"/>
      <c r="X44" s="714"/>
      <c r="Y44" s="714"/>
      <c r="Z44" s="714"/>
      <c r="AA44" s="714"/>
      <c r="AB44" s="714"/>
      <c r="AC44" s="714"/>
      <c r="AD44" s="715"/>
      <c r="AE44" s="719"/>
      <c r="AF44" s="720"/>
      <c r="AG44" s="720"/>
      <c r="AH44" s="720"/>
      <c r="AI44" s="720"/>
      <c r="AJ44" s="720"/>
      <c r="AK44" s="721"/>
    </row>
    <row r="45" spans="4:37">
      <c r="E45" s="747"/>
      <c r="F45" s="748"/>
      <c r="G45" s="754"/>
      <c r="H45" s="755"/>
      <c r="I45" s="755"/>
      <c r="J45" s="755"/>
      <c r="K45" s="756"/>
      <c r="L45" s="705"/>
      <c r="M45" s="706"/>
      <c r="N45" s="706"/>
      <c r="O45" s="706"/>
      <c r="P45" s="706"/>
      <c r="Q45" s="706"/>
      <c r="R45" s="706"/>
      <c r="S45" s="706"/>
      <c r="T45" s="707"/>
      <c r="U45" s="716"/>
      <c r="V45" s="717"/>
      <c r="W45" s="717"/>
      <c r="X45" s="717"/>
      <c r="Y45" s="717"/>
      <c r="Z45" s="717"/>
      <c r="AA45" s="717"/>
      <c r="AB45" s="717"/>
      <c r="AC45" s="717"/>
      <c r="AD45" s="718"/>
      <c r="AE45" s="722"/>
      <c r="AF45" s="723"/>
      <c r="AG45" s="723"/>
      <c r="AH45" s="723"/>
      <c r="AI45" s="723"/>
      <c r="AJ45" s="723"/>
      <c r="AK45" s="724"/>
    </row>
    <row r="46" spans="4:37">
      <c r="E46" s="747"/>
      <c r="F46" s="748"/>
      <c r="G46" s="751"/>
      <c r="H46" s="752"/>
      <c r="I46" s="752"/>
      <c r="J46" s="752"/>
      <c r="K46" s="753"/>
      <c r="L46" s="702">
        <v>0</v>
      </c>
      <c r="M46" s="703"/>
      <c r="N46" s="703"/>
      <c r="O46" s="703"/>
      <c r="P46" s="703"/>
      <c r="Q46" s="703"/>
      <c r="R46" s="703"/>
      <c r="S46" s="703"/>
      <c r="T46" s="704"/>
      <c r="U46" s="713"/>
      <c r="V46" s="714"/>
      <c r="W46" s="714"/>
      <c r="X46" s="714"/>
      <c r="Y46" s="714"/>
      <c r="Z46" s="714"/>
      <c r="AA46" s="714"/>
      <c r="AB46" s="714"/>
      <c r="AC46" s="714"/>
      <c r="AD46" s="715"/>
      <c r="AE46" s="719"/>
      <c r="AF46" s="720"/>
      <c r="AG46" s="720"/>
      <c r="AH46" s="720"/>
      <c r="AI46" s="720"/>
      <c r="AJ46" s="720"/>
      <c r="AK46" s="721"/>
    </row>
    <row r="47" spans="4:37">
      <c r="E47" s="749"/>
      <c r="F47" s="750"/>
      <c r="G47" s="754"/>
      <c r="H47" s="755"/>
      <c r="I47" s="755"/>
      <c r="J47" s="755"/>
      <c r="K47" s="756"/>
      <c r="L47" s="742"/>
      <c r="M47" s="743"/>
      <c r="N47" s="743"/>
      <c r="O47" s="743"/>
      <c r="P47" s="743"/>
      <c r="Q47" s="743"/>
      <c r="R47" s="743"/>
      <c r="S47" s="743"/>
      <c r="T47" s="744"/>
      <c r="U47" s="716"/>
      <c r="V47" s="717"/>
      <c r="W47" s="717"/>
      <c r="X47" s="717"/>
      <c r="Y47" s="717"/>
      <c r="Z47" s="717"/>
      <c r="AA47" s="717"/>
      <c r="AB47" s="717"/>
      <c r="AC47" s="717"/>
      <c r="AD47" s="718"/>
      <c r="AE47" s="722"/>
      <c r="AF47" s="723"/>
      <c r="AG47" s="723"/>
      <c r="AH47" s="723"/>
      <c r="AI47" s="723"/>
      <c r="AJ47" s="723"/>
      <c r="AK47" s="724"/>
    </row>
    <row r="48" spans="4:37">
      <c r="E48" s="727" t="s">
        <v>408</v>
      </c>
      <c r="F48" s="728"/>
      <c r="G48" s="728"/>
      <c r="H48" s="728"/>
      <c r="I48" s="728"/>
      <c r="J48" s="728"/>
      <c r="K48" s="728"/>
      <c r="L48" s="731">
        <f>IF(SUM(L38:T47)=0,"",SUM(L38:T47))</f>
        <v>8746000</v>
      </c>
      <c r="M48" s="732"/>
      <c r="N48" s="732"/>
      <c r="O48" s="732"/>
      <c r="P48" s="732"/>
      <c r="Q48" s="732"/>
      <c r="R48" s="732"/>
      <c r="S48" s="732"/>
      <c r="T48" s="733"/>
      <c r="U48" s="638"/>
      <c r="V48" s="638"/>
      <c r="W48" s="638"/>
      <c r="X48" s="638"/>
      <c r="Y48" s="638"/>
      <c r="Z48" s="638"/>
      <c r="AA48" s="638"/>
      <c r="AB48" s="638"/>
      <c r="AC48" s="638"/>
      <c r="AD48" s="627"/>
      <c r="AE48" s="626"/>
      <c r="AF48" s="638"/>
      <c r="AG48" s="638"/>
      <c r="AH48" s="638"/>
      <c r="AI48" s="638"/>
      <c r="AJ48" s="638"/>
      <c r="AK48" s="627"/>
    </row>
    <row r="49" spans="3:37">
      <c r="E49" s="729"/>
      <c r="F49" s="730"/>
      <c r="G49" s="730"/>
      <c r="H49" s="730"/>
      <c r="I49" s="730"/>
      <c r="J49" s="730"/>
      <c r="K49" s="730"/>
      <c r="L49" s="734"/>
      <c r="M49" s="735"/>
      <c r="N49" s="735"/>
      <c r="O49" s="735"/>
      <c r="P49" s="735"/>
      <c r="Q49" s="735"/>
      <c r="R49" s="735"/>
      <c r="S49" s="735"/>
      <c r="T49" s="736"/>
      <c r="U49" s="637"/>
      <c r="V49" s="637"/>
      <c r="W49" s="637"/>
      <c r="X49" s="637"/>
      <c r="Y49" s="637"/>
      <c r="Z49" s="637"/>
      <c r="AA49" s="637"/>
      <c r="AB49" s="637"/>
      <c r="AC49" s="637"/>
      <c r="AD49" s="625"/>
      <c r="AE49" s="624"/>
      <c r="AF49" s="637"/>
      <c r="AG49" s="637"/>
      <c r="AH49" s="637"/>
      <c r="AI49" s="637"/>
      <c r="AJ49" s="637"/>
      <c r="AK49" s="625"/>
    </row>
    <row r="50" spans="3:37">
      <c r="E50" s="137" t="s">
        <v>29</v>
      </c>
      <c r="F50" s="739" t="s">
        <v>409</v>
      </c>
      <c r="G50" s="739"/>
      <c r="H50" s="739"/>
      <c r="I50" s="739"/>
      <c r="J50" s="739"/>
      <c r="K50" s="739"/>
      <c r="L50" s="739"/>
      <c r="M50" s="739"/>
      <c r="N50" s="739"/>
      <c r="O50" s="739"/>
      <c r="P50" s="739"/>
      <c r="Q50" s="739"/>
      <c r="R50" s="739"/>
      <c r="S50" s="739"/>
      <c r="T50" s="739"/>
      <c r="U50" s="739"/>
      <c r="V50" s="739"/>
      <c r="W50" s="739"/>
      <c r="X50" s="739"/>
      <c r="Y50" s="739"/>
      <c r="Z50" s="739"/>
      <c r="AA50" s="739"/>
      <c r="AB50" s="739"/>
      <c r="AC50" s="739"/>
      <c r="AD50" s="739"/>
      <c r="AE50" s="739"/>
      <c r="AF50" s="739"/>
      <c r="AG50" s="739"/>
      <c r="AH50" s="739"/>
      <c r="AI50" s="739"/>
      <c r="AJ50" s="739"/>
      <c r="AK50" s="739"/>
    </row>
    <row r="51" spans="3:37">
      <c r="E51" s="137"/>
      <c r="F51" s="712"/>
      <c r="G51" s="712"/>
      <c r="H51" s="712"/>
      <c r="I51" s="712"/>
      <c r="J51" s="712"/>
      <c r="K51" s="712"/>
      <c r="L51" s="712"/>
      <c r="M51" s="712"/>
      <c r="N51" s="712"/>
      <c r="O51" s="712"/>
      <c r="P51" s="712"/>
      <c r="Q51" s="712"/>
      <c r="R51" s="712"/>
      <c r="S51" s="712"/>
      <c r="T51" s="712"/>
      <c r="U51" s="712"/>
      <c r="V51" s="712"/>
      <c r="W51" s="712"/>
      <c r="X51" s="712"/>
      <c r="Y51" s="712"/>
      <c r="Z51" s="712"/>
      <c r="AA51" s="712"/>
      <c r="AB51" s="712"/>
      <c r="AC51" s="712"/>
      <c r="AD51" s="712"/>
      <c r="AE51" s="712"/>
      <c r="AF51" s="712"/>
      <c r="AG51" s="712"/>
      <c r="AH51" s="712"/>
      <c r="AI51" s="712"/>
      <c r="AJ51" s="712"/>
      <c r="AK51" s="712"/>
    </row>
    <row r="52" spans="3:37">
      <c r="E52" s="137" t="s">
        <v>29</v>
      </c>
      <c r="F52" s="137" t="s">
        <v>410</v>
      </c>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row>
    <row r="53" spans="3:37">
      <c r="E53" s="137" t="s">
        <v>29</v>
      </c>
      <c r="F53" s="527" t="s">
        <v>411</v>
      </c>
      <c r="G53" s="527"/>
      <c r="H53" s="527"/>
      <c r="I53" s="527"/>
      <c r="J53" s="527"/>
      <c r="K53" s="527"/>
      <c r="L53" s="527"/>
      <c r="M53" s="527"/>
      <c r="N53" s="527"/>
      <c r="O53" s="527"/>
      <c r="P53" s="527"/>
      <c r="Q53" s="527"/>
      <c r="R53" s="527"/>
      <c r="S53" s="527"/>
      <c r="T53" s="527"/>
      <c r="U53" s="527"/>
      <c r="V53" s="527"/>
      <c r="W53" s="527"/>
      <c r="X53" s="527"/>
      <c r="Y53" s="527"/>
      <c r="Z53" s="527"/>
      <c r="AA53" s="527"/>
      <c r="AB53" s="527"/>
      <c r="AC53" s="527"/>
      <c r="AD53" s="527"/>
      <c r="AE53" s="527"/>
      <c r="AF53" s="527"/>
      <c r="AG53" s="527"/>
      <c r="AH53" s="527"/>
      <c r="AI53" s="527"/>
      <c r="AJ53" s="527"/>
      <c r="AK53" s="527"/>
    </row>
    <row r="54" spans="3:37">
      <c r="E54" s="137"/>
      <c r="F54" s="527"/>
      <c r="G54" s="527"/>
      <c r="H54" s="527"/>
      <c r="I54" s="527"/>
      <c r="J54" s="527"/>
      <c r="K54" s="527"/>
      <c r="L54" s="527"/>
      <c r="M54" s="527"/>
      <c r="N54" s="527"/>
      <c r="O54" s="527"/>
      <c r="P54" s="527"/>
      <c r="Q54" s="527"/>
      <c r="R54" s="527"/>
      <c r="S54" s="527"/>
      <c r="T54" s="527"/>
      <c r="U54" s="527"/>
      <c r="V54" s="527"/>
      <c r="W54" s="527"/>
      <c r="X54" s="527"/>
      <c r="Y54" s="527"/>
      <c r="Z54" s="527"/>
      <c r="AA54" s="527"/>
      <c r="AB54" s="527"/>
      <c r="AC54" s="527"/>
      <c r="AD54" s="527"/>
      <c r="AE54" s="527"/>
      <c r="AF54" s="527"/>
      <c r="AG54" s="527"/>
      <c r="AH54" s="527"/>
      <c r="AI54" s="527"/>
      <c r="AJ54" s="527"/>
      <c r="AK54" s="527"/>
    </row>
    <row r="55" spans="3:37">
      <c r="E55" s="137" t="s">
        <v>110</v>
      </c>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row>
    <row r="56" spans="3:37">
      <c r="D56" s="2" t="s">
        <v>225</v>
      </c>
      <c r="E56" s="2" t="s">
        <v>412</v>
      </c>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row>
    <row r="57" spans="3:37" ht="3.75" customHeight="1">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row>
    <row r="58" spans="3:37" ht="13.5" customHeight="1">
      <c r="C58" s="60"/>
      <c r="D58" s="158"/>
      <c r="E58" s="349" t="s">
        <v>413</v>
      </c>
      <c r="F58" s="349"/>
      <c r="G58" s="350"/>
      <c r="H58" s="396" t="s">
        <v>57</v>
      </c>
      <c r="I58" s="397"/>
      <c r="J58" s="398"/>
      <c r="K58" s="737" t="s">
        <v>78</v>
      </c>
      <c r="L58" s="737"/>
      <c r="M58" s="737"/>
      <c r="N58" s="737"/>
      <c r="O58" s="737"/>
      <c r="P58" s="737"/>
      <c r="Q58" s="737"/>
      <c r="R58" s="737"/>
      <c r="S58" s="737"/>
      <c r="T58" s="737"/>
      <c r="U58" s="737"/>
      <c r="V58" s="399" t="s">
        <v>79</v>
      </c>
      <c r="W58" s="400"/>
      <c r="X58" s="401"/>
      <c r="Y58" s="738" t="s">
        <v>414</v>
      </c>
      <c r="Z58" s="738"/>
      <c r="AA58" s="738"/>
      <c r="AB58" s="738"/>
      <c r="AC58" s="738"/>
      <c r="AD58" s="738"/>
      <c r="AE58" s="738"/>
      <c r="AF58" s="738"/>
      <c r="AG58" s="738"/>
      <c r="AH58" s="738"/>
      <c r="AI58" s="738"/>
      <c r="AJ58" s="738"/>
      <c r="AK58" s="738"/>
    </row>
    <row r="59" spans="3:37" ht="6.75" customHeight="1">
      <c r="C59" s="60"/>
      <c r="D59" s="158"/>
      <c r="E59" s="352"/>
      <c r="F59" s="352"/>
      <c r="G59" s="353"/>
      <c r="H59" s="393" t="s">
        <v>62</v>
      </c>
      <c r="I59" s="393"/>
      <c r="J59" s="393"/>
      <c r="K59" s="737" t="s">
        <v>81</v>
      </c>
      <c r="L59" s="737"/>
      <c r="M59" s="737"/>
      <c r="N59" s="737"/>
      <c r="O59" s="737"/>
      <c r="P59" s="737"/>
      <c r="Q59" s="737"/>
      <c r="R59" s="737"/>
      <c r="S59" s="737"/>
      <c r="T59" s="737"/>
      <c r="U59" s="737"/>
      <c r="V59" s="399"/>
      <c r="W59" s="400"/>
      <c r="X59" s="401"/>
      <c r="Y59" s="738"/>
      <c r="Z59" s="738"/>
      <c r="AA59" s="738"/>
      <c r="AB59" s="738"/>
      <c r="AC59" s="738"/>
      <c r="AD59" s="738"/>
      <c r="AE59" s="738"/>
      <c r="AF59" s="738"/>
      <c r="AG59" s="738"/>
      <c r="AH59" s="738"/>
      <c r="AI59" s="738"/>
      <c r="AJ59" s="738"/>
      <c r="AK59" s="738"/>
    </row>
    <row r="60" spans="3:37" ht="21" customHeight="1">
      <c r="C60" s="60"/>
      <c r="D60" s="158"/>
      <c r="E60" s="352"/>
      <c r="F60" s="352"/>
      <c r="G60" s="353"/>
      <c r="H60" s="393"/>
      <c r="I60" s="393"/>
      <c r="J60" s="393"/>
      <c r="K60" s="737"/>
      <c r="L60" s="737"/>
      <c r="M60" s="737"/>
      <c r="N60" s="737"/>
      <c r="O60" s="737"/>
      <c r="P60" s="737"/>
      <c r="Q60" s="737"/>
      <c r="R60" s="737"/>
      <c r="S60" s="737"/>
      <c r="T60" s="737"/>
      <c r="U60" s="737"/>
      <c r="V60" s="298" t="s">
        <v>82</v>
      </c>
      <c r="W60" s="298"/>
      <c r="X60" s="298"/>
      <c r="Y60" s="738" t="s">
        <v>415</v>
      </c>
      <c r="Z60" s="738"/>
      <c r="AA60" s="738"/>
      <c r="AB60" s="738"/>
      <c r="AC60" s="738"/>
      <c r="AD60" s="738"/>
      <c r="AE60" s="738"/>
      <c r="AF60" s="738"/>
      <c r="AG60" s="738"/>
      <c r="AH60" s="738"/>
      <c r="AI60" s="738"/>
      <c r="AJ60" s="738"/>
      <c r="AK60" s="738"/>
    </row>
    <row r="61" spans="3:37" ht="20.25" customHeight="1">
      <c r="C61" s="60"/>
      <c r="D61" s="158"/>
      <c r="E61" s="355"/>
      <c r="F61" s="355"/>
      <c r="G61" s="356"/>
      <c r="H61" s="400" t="s">
        <v>84</v>
      </c>
      <c r="I61" s="400"/>
      <c r="J61" s="401"/>
      <c r="K61" s="725" t="s">
        <v>416</v>
      </c>
      <c r="L61" s="726"/>
      <c r="M61" s="726"/>
      <c r="N61" s="726"/>
      <c r="O61" s="726"/>
      <c r="P61" s="726"/>
      <c r="Q61" s="726"/>
      <c r="R61" s="726"/>
      <c r="S61" s="726"/>
      <c r="T61" s="726"/>
      <c r="U61" s="726"/>
      <c r="V61" s="726"/>
      <c r="W61" s="726"/>
      <c r="X61" s="726"/>
      <c r="Y61" s="726"/>
      <c r="Z61" s="726"/>
      <c r="AA61" s="726"/>
      <c r="AB61" s="726"/>
      <c r="AC61" s="726"/>
      <c r="AD61" s="726"/>
      <c r="AE61" s="726"/>
      <c r="AF61" s="726"/>
      <c r="AG61" s="726"/>
      <c r="AH61" s="726"/>
      <c r="AI61" s="726"/>
      <c r="AJ61" s="726"/>
      <c r="AK61" s="726"/>
    </row>
  </sheetData>
  <mergeCells count="117">
    <mergeCell ref="E38:K39"/>
    <mergeCell ref="L44:T45"/>
    <mergeCell ref="U44:AD45"/>
    <mergeCell ref="AE44:AK45"/>
    <mergeCell ref="L46:T47"/>
    <mergeCell ref="U46:AD47"/>
    <mergeCell ref="AE46:AK47"/>
    <mergeCell ref="E44:F47"/>
    <mergeCell ref="G44:K45"/>
    <mergeCell ref="G46:K47"/>
    <mergeCell ref="E40:K41"/>
    <mergeCell ref="L40:T41"/>
    <mergeCell ref="U40:AD41"/>
    <mergeCell ref="AE40:AK41"/>
    <mergeCell ref="E42:K43"/>
    <mergeCell ref="L42:T43"/>
    <mergeCell ref="U42:AD43"/>
    <mergeCell ref="AE42:AK43"/>
    <mergeCell ref="H61:J61"/>
    <mergeCell ref="K61:AK61"/>
    <mergeCell ref="E58:G61"/>
    <mergeCell ref="E48:K49"/>
    <mergeCell ref="L48:T49"/>
    <mergeCell ref="U48:AD49"/>
    <mergeCell ref="AE48:AK49"/>
    <mergeCell ref="H58:J58"/>
    <mergeCell ref="K58:U58"/>
    <mergeCell ref="V58:X59"/>
    <mergeCell ref="Y58:AK59"/>
    <mergeCell ref="H59:J60"/>
    <mergeCell ref="K59:U60"/>
    <mergeCell ref="V60:X60"/>
    <mergeCell ref="Y60:AK60"/>
    <mergeCell ref="F50:AK51"/>
    <mergeCell ref="F53:AK54"/>
    <mergeCell ref="E36:K37"/>
    <mergeCell ref="L36:T37"/>
    <mergeCell ref="U36:AD37"/>
    <mergeCell ref="AE36:AK37"/>
    <mergeCell ref="L38:T39"/>
    <mergeCell ref="N21:S21"/>
    <mergeCell ref="AG21:AK21"/>
    <mergeCell ref="N22:S22"/>
    <mergeCell ref="AG22:AK22"/>
    <mergeCell ref="H21:M21"/>
    <mergeCell ref="H22:M22"/>
    <mergeCell ref="H23:M23"/>
    <mergeCell ref="E24:M24"/>
    <mergeCell ref="AG34:AK34"/>
    <mergeCell ref="N23:S23"/>
    <mergeCell ref="AG23:AK23"/>
    <mergeCell ref="N24:S24"/>
    <mergeCell ref="AG24:AK24"/>
    <mergeCell ref="T23:AF23"/>
    <mergeCell ref="T24:AF24"/>
    <mergeCell ref="F28:AK29"/>
    <mergeCell ref="AG35:AK35"/>
    <mergeCell ref="U38:AD39"/>
    <mergeCell ref="AE38:AK39"/>
    <mergeCell ref="N19:S19"/>
    <mergeCell ref="AG19:AK19"/>
    <mergeCell ref="N20:S20"/>
    <mergeCell ref="AG20:AK20"/>
    <mergeCell ref="T22:AF22"/>
    <mergeCell ref="T21:AF21"/>
    <mergeCell ref="T20:AF20"/>
    <mergeCell ref="T19:AF19"/>
    <mergeCell ref="N17:S17"/>
    <mergeCell ref="AG17:AK17"/>
    <mergeCell ref="N18:S18"/>
    <mergeCell ref="AG18:AK18"/>
    <mergeCell ref="N15:S15"/>
    <mergeCell ref="AG15:AK15"/>
    <mergeCell ref="N16:S16"/>
    <mergeCell ref="AG16:AK16"/>
    <mergeCell ref="T18:AF18"/>
    <mergeCell ref="T17:AF17"/>
    <mergeCell ref="T16:AF16"/>
    <mergeCell ref="T15:AF15"/>
    <mergeCell ref="N13:S13"/>
    <mergeCell ref="AG13:AK13"/>
    <mergeCell ref="N14:S14"/>
    <mergeCell ref="AG14:AK14"/>
    <mergeCell ref="AG11:AK11"/>
    <mergeCell ref="N12:S12"/>
    <mergeCell ref="AG12:AK12"/>
    <mergeCell ref="N11:S11"/>
    <mergeCell ref="T13:AF13"/>
    <mergeCell ref="T12:AF12"/>
    <mergeCell ref="T11:AF11"/>
    <mergeCell ref="T14:AF14"/>
    <mergeCell ref="AG5:AK5"/>
    <mergeCell ref="N9:S9"/>
    <mergeCell ref="N10:S10"/>
    <mergeCell ref="AG10:AK10"/>
    <mergeCell ref="T7:AF9"/>
    <mergeCell ref="T10:AF10"/>
    <mergeCell ref="AG6:AK6"/>
    <mergeCell ref="AG7:AK9"/>
    <mergeCell ref="N7:S8"/>
    <mergeCell ref="E10:G13"/>
    <mergeCell ref="E14:G14"/>
    <mergeCell ref="E15:G22"/>
    <mergeCell ref="E23:G23"/>
    <mergeCell ref="E7:G9"/>
    <mergeCell ref="H7:M9"/>
    <mergeCell ref="H10:M10"/>
    <mergeCell ref="H11:M11"/>
    <mergeCell ref="H12:M12"/>
    <mergeCell ref="H13:M13"/>
    <mergeCell ref="H14:M14"/>
    <mergeCell ref="H15:M15"/>
    <mergeCell ref="H16:M16"/>
    <mergeCell ref="H17:M17"/>
    <mergeCell ref="H18:M18"/>
    <mergeCell ref="H19:M19"/>
    <mergeCell ref="H20:M20"/>
  </mergeCells>
  <phoneticPr fontId="2"/>
  <hyperlinks>
    <hyperlink ref="K61" r:id="rId1" xr:uid="{AC681BF1-E408-41D8-9FB1-1FD410BBD080}"/>
  </hyperlinks>
  <pageMargins left="0.23622047244094491" right="0.23622047244094491" top="0.55118110236220474" bottom="0.74803149606299213" header="0" footer="0.31496062992125984"/>
  <pageSetup paperSize="9" orientation="portrait" r:id="rId2"/>
  <rowBreaks count="1" manualBreakCount="1">
    <brk id="32" max="16383"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B2:AK42"/>
  <sheetViews>
    <sheetView showGridLines="0" zoomScaleNormal="100" zoomScaleSheetLayoutView="85" workbookViewId="0">
      <selection activeCell="AH45" sqref="AH45"/>
    </sheetView>
  </sheetViews>
  <sheetFormatPr defaultColWidth="9" defaultRowHeight="12.6"/>
  <cols>
    <col min="1" max="39" width="2.7109375" style="2" customWidth="1"/>
    <col min="40" max="45" width="10.7109375" style="2" customWidth="1"/>
    <col min="46" max="16384" width="9" style="2"/>
  </cols>
  <sheetData>
    <row r="2" spans="2:37">
      <c r="B2" s="68">
        <v>11</v>
      </c>
      <c r="C2" s="2" t="s">
        <v>417</v>
      </c>
    </row>
    <row r="4" spans="2:37">
      <c r="D4" s="2" t="s">
        <v>354</v>
      </c>
      <c r="E4" s="2" t="s">
        <v>418</v>
      </c>
    </row>
    <row r="5" spans="2:37" ht="6.75" customHeight="1"/>
    <row r="6" spans="2:37">
      <c r="E6" s="727" t="s">
        <v>419</v>
      </c>
      <c r="F6" s="728"/>
      <c r="G6" s="728"/>
      <c r="H6" s="728"/>
      <c r="I6" s="728"/>
      <c r="J6" s="728"/>
      <c r="K6" s="728"/>
      <c r="L6" s="728"/>
      <c r="M6" s="728"/>
      <c r="N6" s="728"/>
      <c r="O6" s="728"/>
      <c r="P6" s="728"/>
      <c r="Q6" s="728"/>
      <c r="R6" s="728"/>
      <c r="S6" s="728"/>
      <c r="T6" s="728"/>
      <c r="U6" s="728"/>
      <c r="V6" s="728"/>
      <c r="W6" s="728"/>
      <c r="X6" s="728"/>
      <c r="Y6" s="728"/>
      <c r="Z6" s="728"/>
      <c r="AA6" s="728"/>
      <c r="AB6" s="728"/>
      <c r="AC6" s="728"/>
      <c r="AD6" s="728"/>
      <c r="AE6" s="728"/>
      <c r="AF6" s="728"/>
      <c r="AG6" s="728"/>
      <c r="AH6" s="728"/>
      <c r="AI6" s="728"/>
      <c r="AJ6" s="728"/>
      <c r="AK6" s="740"/>
    </row>
    <row r="7" spans="2:37">
      <c r="E7" s="729"/>
      <c r="F7" s="730"/>
      <c r="G7" s="730"/>
      <c r="H7" s="730"/>
      <c r="I7" s="730"/>
      <c r="J7" s="730"/>
      <c r="K7" s="730"/>
      <c r="L7" s="730"/>
      <c r="M7" s="730"/>
      <c r="N7" s="730"/>
      <c r="O7" s="730"/>
      <c r="P7" s="730"/>
      <c r="Q7" s="730"/>
      <c r="R7" s="730"/>
      <c r="S7" s="730"/>
      <c r="T7" s="730"/>
      <c r="U7" s="730"/>
      <c r="V7" s="730"/>
      <c r="W7" s="730"/>
      <c r="X7" s="730"/>
      <c r="Y7" s="730"/>
      <c r="Z7" s="730"/>
      <c r="AA7" s="730"/>
      <c r="AB7" s="730"/>
      <c r="AC7" s="730"/>
      <c r="AD7" s="730"/>
      <c r="AE7" s="730"/>
      <c r="AF7" s="730"/>
      <c r="AG7" s="730"/>
      <c r="AH7" s="730"/>
      <c r="AI7" s="730"/>
      <c r="AJ7" s="730"/>
      <c r="AK7" s="741"/>
    </row>
    <row r="8" spans="2:37" ht="12.6" customHeight="1">
      <c r="E8" s="767" t="s">
        <v>420</v>
      </c>
      <c r="F8" s="768"/>
      <c r="G8" s="768"/>
      <c r="H8" s="768"/>
      <c r="I8" s="768"/>
      <c r="J8" s="768"/>
      <c r="K8" s="768"/>
      <c r="L8" s="768"/>
      <c r="M8" s="768"/>
      <c r="N8" s="768"/>
      <c r="O8" s="768"/>
      <c r="P8" s="768"/>
      <c r="Q8" s="768"/>
      <c r="R8" s="768"/>
      <c r="S8" s="768"/>
      <c r="T8" s="768"/>
      <c r="U8" s="768"/>
      <c r="V8" s="768"/>
      <c r="W8" s="768"/>
      <c r="X8" s="768"/>
      <c r="Y8" s="768"/>
      <c r="Z8" s="768"/>
      <c r="AA8" s="768"/>
      <c r="AB8" s="768"/>
      <c r="AC8" s="768"/>
      <c r="AD8" s="768"/>
      <c r="AE8" s="768"/>
      <c r="AF8" s="768"/>
      <c r="AG8" s="768"/>
      <c r="AH8" s="768"/>
      <c r="AI8" s="768"/>
      <c r="AJ8" s="768"/>
      <c r="AK8" s="769"/>
    </row>
    <row r="9" spans="2:37">
      <c r="E9" s="770"/>
      <c r="F9" s="557"/>
      <c r="G9" s="557"/>
      <c r="H9" s="557"/>
      <c r="I9" s="557"/>
      <c r="J9" s="557"/>
      <c r="K9" s="557"/>
      <c r="L9" s="557"/>
      <c r="M9" s="557"/>
      <c r="N9" s="557"/>
      <c r="O9" s="557"/>
      <c r="P9" s="557"/>
      <c r="Q9" s="557"/>
      <c r="R9" s="557"/>
      <c r="S9" s="557"/>
      <c r="T9" s="557"/>
      <c r="U9" s="557"/>
      <c r="V9" s="557"/>
      <c r="W9" s="557"/>
      <c r="X9" s="557"/>
      <c r="Y9" s="557"/>
      <c r="Z9" s="557"/>
      <c r="AA9" s="557"/>
      <c r="AB9" s="557"/>
      <c r="AC9" s="557"/>
      <c r="AD9" s="557"/>
      <c r="AE9" s="557"/>
      <c r="AF9" s="557"/>
      <c r="AG9" s="557"/>
      <c r="AH9" s="557"/>
      <c r="AI9" s="557"/>
      <c r="AJ9" s="557"/>
      <c r="AK9" s="771"/>
    </row>
    <row r="10" spans="2:37">
      <c r="E10" s="770"/>
      <c r="F10" s="557"/>
      <c r="G10" s="557"/>
      <c r="H10" s="557"/>
      <c r="I10" s="557"/>
      <c r="J10" s="557"/>
      <c r="K10" s="557"/>
      <c r="L10" s="557"/>
      <c r="M10" s="557"/>
      <c r="N10" s="557"/>
      <c r="O10" s="557"/>
      <c r="P10" s="557"/>
      <c r="Q10" s="557"/>
      <c r="R10" s="557"/>
      <c r="S10" s="557"/>
      <c r="T10" s="557"/>
      <c r="U10" s="557"/>
      <c r="V10" s="557"/>
      <c r="W10" s="557"/>
      <c r="X10" s="557"/>
      <c r="Y10" s="557"/>
      <c r="Z10" s="557"/>
      <c r="AA10" s="557"/>
      <c r="AB10" s="557"/>
      <c r="AC10" s="557"/>
      <c r="AD10" s="557"/>
      <c r="AE10" s="557"/>
      <c r="AF10" s="557"/>
      <c r="AG10" s="557"/>
      <c r="AH10" s="557"/>
      <c r="AI10" s="557"/>
      <c r="AJ10" s="557"/>
      <c r="AK10" s="771"/>
    </row>
    <row r="11" spans="2:37">
      <c r="E11" s="770"/>
      <c r="F11" s="557"/>
      <c r="G11" s="557"/>
      <c r="H11" s="557"/>
      <c r="I11" s="557"/>
      <c r="J11" s="557"/>
      <c r="K11" s="557"/>
      <c r="L11" s="557"/>
      <c r="M11" s="557"/>
      <c r="N11" s="557"/>
      <c r="O11" s="557"/>
      <c r="P11" s="557"/>
      <c r="Q11" s="557"/>
      <c r="R11" s="557"/>
      <c r="S11" s="557"/>
      <c r="T11" s="557"/>
      <c r="U11" s="557"/>
      <c r="V11" s="557"/>
      <c r="W11" s="557"/>
      <c r="X11" s="557"/>
      <c r="Y11" s="557"/>
      <c r="Z11" s="557"/>
      <c r="AA11" s="557"/>
      <c r="AB11" s="557"/>
      <c r="AC11" s="557"/>
      <c r="AD11" s="557"/>
      <c r="AE11" s="557"/>
      <c r="AF11" s="557"/>
      <c r="AG11" s="557"/>
      <c r="AH11" s="557"/>
      <c r="AI11" s="557"/>
      <c r="AJ11" s="557"/>
      <c r="AK11" s="771"/>
    </row>
    <row r="12" spans="2:37">
      <c r="E12" s="770"/>
      <c r="F12" s="557"/>
      <c r="G12" s="557"/>
      <c r="H12" s="557"/>
      <c r="I12" s="557"/>
      <c r="J12" s="557"/>
      <c r="K12" s="557"/>
      <c r="L12" s="557"/>
      <c r="M12" s="557"/>
      <c r="N12" s="557"/>
      <c r="O12" s="557"/>
      <c r="P12" s="557"/>
      <c r="Q12" s="557"/>
      <c r="R12" s="557"/>
      <c r="S12" s="557"/>
      <c r="T12" s="557"/>
      <c r="U12" s="557"/>
      <c r="V12" s="557"/>
      <c r="W12" s="557"/>
      <c r="X12" s="557"/>
      <c r="Y12" s="557"/>
      <c r="Z12" s="557"/>
      <c r="AA12" s="557"/>
      <c r="AB12" s="557"/>
      <c r="AC12" s="557"/>
      <c r="AD12" s="557"/>
      <c r="AE12" s="557"/>
      <c r="AF12" s="557"/>
      <c r="AG12" s="557"/>
      <c r="AH12" s="557"/>
      <c r="AI12" s="557"/>
      <c r="AJ12" s="557"/>
      <c r="AK12" s="771"/>
    </row>
    <row r="13" spans="2:37">
      <c r="E13" s="770"/>
      <c r="F13" s="557"/>
      <c r="G13" s="557"/>
      <c r="H13" s="557"/>
      <c r="I13" s="557"/>
      <c r="J13" s="557"/>
      <c r="K13" s="557"/>
      <c r="L13" s="557"/>
      <c r="M13" s="557"/>
      <c r="N13" s="557"/>
      <c r="O13" s="557"/>
      <c r="P13" s="557"/>
      <c r="Q13" s="557"/>
      <c r="R13" s="557"/>
      <c r="S13" s="557"/>
      <c r="T13" s="557"/>
      <c r="U13" s="557"/>
      <c r="V13" s="557"/>
      <c r="W13" s="557"/>
      <c r="X13" s="557"/>
      <c r="Y13" s="557"/>
      <c r="Z13" s="557"/>
      <c r="AA13" s="557"/>
      <c r="AB13" s="557"/>
      <c r="AC13" s="557"/>
      <c r="AD13" s="557"/>
      <c r="AE13" s="557"/>
      <c r="AF13" s="557"/>
      <c r="AG13" s="557"/>
      <c r="AH13" s="557"/>
      <c r="AI13" s="557"/>
      <c r="AJ13" s="557"/>
      <c r="AK13" s="771"/>
    </row>
    <row r="14" spans="2:37">
      <c r="E14" s="770"/>
      <c r="F14" s="557"/>
      <c r="G14" s="557"/>
      <c r="H14" s="557"/>
      <c r="I14" s="557"/>
      <c r="J14" s="557"/>
      <c r="K14" s="557"/>
      <c r="L14" s="557"/>
      <c r="M14" s="557"/>
      <c r="N14" s="557"/>
      <c r="O14" s="557"/>
      <c r="P14" s="557"/>
      <c r="Q14" s="557"/>
      <c r="R14" s="557"/>
      <c r="S14" s="557"/>
      <c r="T14" s="557"/>
      <c r="U14" s="557"/>
      <c r="V14" s="557"/>
      <c r="W14" s="557"/>
      <c r="X14" s="557"/>
      <c r="Y14" s="557"/>
      <c r="Z14" s="557"/>
      <c r="AA14" s="557"/>
      <c r="AB14" s="557"/>
      <c r="AC14" s="557"/>
      <c r="AD14" s="557"/>
      <c r="AE14" s="557"/>
      <c r="AF14" s="557"/>
      <c r="AG14" s="557"/>
      <c r="AH14" s="557"/>
      <c r="AI14" s="557"/>
      <c r="AJ14" s="557"/>
      <c r="AK14" s="771"/>
    </row>
    <row r="15" spans="2:37">
      <c r="E15" s="770"/>
      <c r="F15" s="557"/>
      <c r="G15" s="557"/>
      <c r="H15" s="557"/>
      <c r="I15" s="557"/>
      <c r="J15" s="557"/>
      <c r="K15" s="557"/>
      <c r="L15" s="557"/>
      <c r="M15" s="557"/>
      <c r="N15" s="557"/>
      <c r="O15" s="557"/>
      <c r="P15" s="557"/>
      <c r="Q15" s="557"/>
      <c r="R15" s="557"/>
      <c r="S15" s="557"/>
      <c r="T15" s="557"/>
      <c r="U15" s="557"/>
      <c r="V15" s="557"/>
      <c r="W15" s="557"/>
      <c r="X15" s="557"/>
      <c r="Y15" s="557"/>
      <c r="Z15" s="557"/>
      <c r="AA15" s="557"/>
      <c r="AB15" s="557"/>
      <c r="AC15" s="557"/>
      <c r="AD15" s="557"/>
      <c r="AE15" s="557"/>
      <c r="AF15" s="557"/>
      <c r="AG15" s="557"/>
      <c r="AH15" s="557"/>
      <c r="AI15" s="557"/>
      <c r="AJ15" s="557"/>
      <c r="AK15" s="771"/>
    </row>
    <row r="16" spans="2:37">
      <c r="E16" s="770"/>
      <c r="F16" s="557"/>
      <c r="G16" s="557"/>
      <c r="H16" s="557"/>
      <c r="I16" s="557"/>
      <c r="J16" s="557"/>
      <c r="K16" s="557"/>
      <c r="L16" s="557"/>
      <c r="M16" s="557"/>
      <c r="N16" s="557"/>
      <c r="O16" s="557"/>
      <c r="P16" s="557"/>
      <c r="Q16" s="557"/>
      <c r="R16" s="557"/>
      <c r="S16" s="557"/>
      <c r="T16" s="557"/>
      <c r="U16" s="557"/>
      <c r="V16" s="557"/>
      <c r="W16" s="557"/>
      <c r="X16" s="557"/>
      <c r="Y16" s="557"/>
      <c r="Z16" s="557"/>
      <c r="AA16" s="557"/>
      <c r="AB16" s="557"/>
      <c r="AC16" s="557"/>
      <c r="AD16" s="557"/>
      <c r="AE16" s="557"/>
      <c r="AF16" s="557"/>
      <c r="AG16" s="557"/>
      <c r="AH16" s="557"/>
      <c r="AI16" s="557"/>
      <c r="AJ16" s="557"/>
      <c r="AK16" s="771"/>
    </row>
    <row r="17" spans="4:37">
      <c r="E17" s="770"/>
      <c r="F17" s="557"/>
      <c r="G17" s="557"/>
      <c r="H17" s="557"/>
      <c r="I17" s="557"/>
      <c r="J17" s="557"/>
      <c r="K17" s="557"/>
      <c r="L17" s="557"/>
      <c r="M17" s="557"/>
      <c r="N17" s="557"/>
      <c r="O17" s="557"/>
      <c r="P17" s="557"/>
      <c r="Q17" s="557"/>
      <c r="R17" s="557"/>
      <c r="S17" s="557"/>
      <c r="T17" s="557"/>
      <c r="U17" s="557"/>
      <c r="V17" s="557"/>
      <c r="W17" s="557"/>
      <c r="X17" s="557"/>
      <c r="Y17" s="557"/>
      <c r="Z17" s="557"/>
      <c r="AA17" s="557"/>
      <c r="AB17" s="557"/>
      <c r="AC17" s="557"/>
      <c r="AD17" s="557"/>
      <c r="AE17" s="557"/>
      <c r="AF17" s="557"/>
      <c r="AG17" s="557"/>
      <c r="AH17" s="557"/>
      <c r="AI17" s="557"/>
      <c r="AJ17" s="557"/>
      <c r="AK17" s="771"/>
    </row>
    <row r="18" spans="4:37">
      <c r="E18" s="770"/>
      <c r="F18" s="557"/>
      <c r="G18" s="557"/>
      <c r="H18" s="557"/>
      <c r="I18" s="557"/>
      <c r="J18" s="557"/>
      <c r="K18" s="557"/>
      <c r="L18" s="557"/>
      <c r="M18" s="557"/>
      <c r="N18" s="557"/>
      <c r="O18" s="557"/>
      <c r="P18" s="557"/>
      <c r="Q18" s="557"/>
      <c r="R18" s="557"/>
      <c r="S18" s="557"/>
      <c r="T18" s="557"/>
      <c r="U18" s="557"/>
      <c r="V18" s="557"/>
      <c r="W18" s="557"/>
      <c r="X18" s="557"/>
      <c r="Y18" s="557"/>
      <c r="Z18" s="557"/>
      <c r="AA18" s="557"/>
      <c r="AB18" s="557"/>
      <c r="AC18" s="557"/>
      <c r="AD18" s="557"/>
      <c r="AE18" s="557"/>
      <c r="AF18" s="557"/>
      <c r="AG18" s="557"/>
      <c r="AH18" s="557"/>
      <c r="AI18" s="557"/>
      <c r="AJ18" s="557"/>
      <c r="AK18" s="771"/>
    </row>
    <row r="19" spans="4:37">
      <c r="E19" s="772"/>
      <c r="F19" s="773"/>
      <c r="G19" s="773"/>
      <c r="H19" s="773"/>
      <c r="I19" s="773"/>
      <c r="J19" s="773"/>
      <c r="K19" s="773"/>
      <c r="L19" s="773"/>
      <c r="M19" s="773"/>
      <c r="N19" s="773"/>
      <c r="O19" s="773"/>
      <c r="P19" s="773"/>
      <c r="Q19" s="773"/>
      <c r="R19" s="773"/>
      <c r="S19" s="773"/>
      <c r="T19" s="773"/>
      <c r="U19" s="773"/>
      <c r="V19" s="773"/>
      <c r="W19" s="773"/>
      <c r="X19" s="773"/>
      <c r="Y19" s="773"/>
      <c r="Z19" s="773"/>
      <c r="AA19" s="773"/>
      <c r="AB19" s="773"/>
      <c r="AC19" s="773"/>
      <c r="AD19" s="773"/>
      <c r="AE19" s="773"/>
      <c r="AF19" s="773"/>
      <c r="AG19" s="773"/>
      <c r="AH19" s="773"/>
      <c r="AI19" s="773"/>
      <c r="AJ19" s="773"/>
      <c r="AK19" s="774"/>
    </row>
    <row r="21" spans="4:37" ht="13.5" customHeight="1">
      <c r="D21" s="2" t="s">
        <v>394</v>
      </c>
      <c r="E21" s="2" t="s">
        <v>355</v>
      </c>
      <c r="AG21" s="665"/>
      <c r="AH21" s="665"/>
      <c r="AI21" s="665"/>
      <c r="AJ21" s="665"/>
      <c r="AK21" s="665"/>
    </row>
    <row r="22" spans="4:37" ht="15" customHeight="1">
      <c r="AG22" s="665" t="s">
        <v>356</v>
      </c>
      <c r="AH22" s="665"/>
      <c r="AI22" s="665"/>
      <c r="AJ22" s="665"/>
      <c r="AK22" s="665"/>
    </row>
    <row r="23" spans="4:37" ht="13.5" customHeight="1">
      <c r="E23" s="348" t="s">
        <v>357</v>
      </c>
      <c r="F23" s="349"/>
      <c r="G23" s="350"/>
      <c r="H23" s="348" t="s">
        <v>358</v>
      </c>
      <c r="I23" s="349"/>
      <c r="J23" s="349"/>
      <c r="K23" s="349"/>
      <c r="L23" s="349"/>
      <c r="M23" s="350"/>
      <c r="N23" s="677" t="s">
        <v>421</v>
      </c>
      <c r="O23" s="678"/>
      <c r="P23" s="678"/>
      <c r="Q23" s="678"/>
      <c r="R23" s="678"/>
      <c r="S23" s="679"/>
      <c r="T23" s="669" t="s">
        <v>360</v>
      </c>
      <c r="U23" s="670"/>
      <c r="V23" s="670"/>
      <c r="W23" s="670"/>
      <c r="X23" s="670"/>
      <c r="Y23" s="670"/>
      <c r="Z23" s="670"/>
      <c r="AA23" s="670"/>
      <c r="AB23" s="670"/>
      <c r="AC23" s="670"/>
      <c r="AD23" s="670"/>
      <c r="AE23" s="670"/>
      <c r="AF23" s="671"/>
      <c r="AG23" s="677" t="s">
        <v>422</v>
      </c>
      <c r="AH23" s="678"/>
      <c r="AI23" s="678"/>
      <c r="AJ23" s="678"/>
      <c r="AK23" s="679"/>
    </row>
    <row r="24" spans="4:37" ht="13.5" customHeight="1">
      <c r="E24" s="351"/>
      <c r="F24" s="352"/>
      <c r="G24" s="353"/>
      <c r="H24" s="351"/>
      <c r="I24" s="352"/>
      <c r="J24" s="352"/>
      <c r="K24" s="352"/>
      <c r="L24" s="352"/>
      <c r="M24" s="353"/>
      <c r="N24" s="680"/>
      <c r="O24" s="681"/>
      <c r="P24" s="681"/>
      <c r="Q24" s="681"/>
      <c r="R24" s="681"/>
      <c r="S24" s="682"/>
      <c r="T24" s="672"/>
      <c r="U24" s="673"/>
      <c r="V24" s="673"/>
      <c r="W24" s="673"/>
      <c r="X24" s="673"/>
      <c r="Y24" s="673"/>
      <c r="Z24" s="673"/>
      <c r="AA24" s="673"/>
      <c r="AB24" s="673"/>
      <c r="AC24" s="673"/>
      <c r="AD24" s="673"/>
      <c r="AE24" s="673"/>
      <c r="AF24" s="674"/>
      <c r="AG24" s="680"/>
      <c r="AH24" s="681"/>
      <c r="AI24" s="681"/>
      <c r="AJ24" s="681"/>
      <c r="AK24" s="682"/>
    </row>
    <row r="25" spans="4:37" ht="13.5" customHeight="1">
      <c r="E25" s="351"/>
      <c r="F25" s="352"/>
      <c r="G25" s="353"/>
      <c r="H25" s="351"/>
      <c r="I25" s="352"/>
      <c r="J25" s="352"/>
      <c r="K25" s="352"/>
      <c r="L25" s="352"/>
      <c r="M25" s="353"/>
      <c r="N25" s="680"/>
      <c r="O25" s="681"/>
      <c r="P25" s="681"/>
      <c r="Q25" s="681"/>
      <c r="R25" s="681"/>
      <c r="S25" s="682"/>
      <c r="T25" s="672"/>
      <c r="U25" s="673"/>
      <c r="V25" s="673"/>
      <c r="W25" s="673"/>
      <c r="X25" s="673"/>
      <c r="Y25" s="673"/>
      <c r="Z25" s="673"/>
      <c r="AA25" s="673"/>
      <c r="AB25" s="673"/>
      <c r="AC25" s="673"/>
      <c r="AD25" s="673"/>
      <c r="AE25" s="673"/>
      <c r="AF25" s="674"/>
      <c r="AG25" s="680"/>
      <c r="AH25" s="681"/>
      <c r="AI25" s="681"/>
      <c r="AJ25" s="681"/>
      <c r="AK25" s="682"/>
    </row>
    <row r="26" spans="4:37">
      <c r="E26" s="354"/>
      <c r="F26" s="355"/>
      <c r="G26" s="356"/>
      <c r="H26" s="354"/>
      <c r="I26" s="355"/>
      <c r="J26" s="355"/>
      <c r="K26" s="355"/>
      <c r="L26" s="355"/>
      <c r="M26" s="356"/>
      <c r="N26" s="683"/>
      <c r="O26" s="684"/>
      <c r="P26" s="684"/>
      <c r="Q26" s="684"/>
      <c r="R26" s="684"/>
      <c r="S26" s="685"/>
      <c r="T26" s="675"/>
      <c r="U26" s="667"/>
      <c r="V26" s="667"/>
      <c r="W26" s="667"/>
      <c r="X26" s="667"/>
      <c r="Y26" s="667"/>
      <c r="Z26" s="667"/>
      <c r="AA26" s="667"/>
      <c r="AB26" s="667"/>
      <c r="AC26" s="667"/>
      <c r="AD26" s="667"/>
      <c r="AE26" s="667"/>
      <c r="AF26" s="668"/>
      <c r="AG26" s="683"/>
      <c r="AH26" s="684"/>
      <c r="AI26" s="684"/>
      <c r="AJ26" s="684"/>
      <c r="AK26" s="685"/>
    </row>
    <row r="27" spans="4:37" ht="30" customHeight="1">
      <c r="E27" s="386" t="s">
        <v>363</v>
      </c>
      <c r="F27" s="387"/>
      <c r="G27" s="388"/>
      <c r="H27" s="364" t="s">
        <v>364</v>
      </c>
      <c r="I27" s="365"/>
      <c r="J27" s="365"/>
      <c r="K27" s="365"/>
      <c r="L27" s="365"/>
      <c r="M27" s="368"/>
      <c r="N27" s="763"/>
      <c r="O27" s="764"/>
      <c r="P27" s="764"/>
      <c r="Q27" s="764"/>
      <c r="R27" s="764"/>
      <c r="S27" s="765"/>
      <c r="T27" s="763"/>
      <c r="U27" s="764"/>
      <c r="V27" s="764"/>
      <c r="W27" s="764"/>
      <c r="X27" s="764"/>
      <c r="Y27" s="764"/>
      <c r="Z27" s="764"/>
      <c r="AA27" s="764"/>
      <c r="AB27" s="764"/>
      <c r="AC27" s="764"/>
      <c r="AD27" s="764"/>
      <c r="AE27" s="764"/>
      <c r="AF27" s="765"/>
      <c r="AG27" s="757" t="str">
        <f>IF(N27="","",ROUNDDOWN(N27/2,-3))</f>
        <v/>
      </c>
      <c r="AH27" s="758"/>
      <c r="AI27" s="758"/>
      <c r="AJ27" s="758"/>
      <c r="AK27" s="759"/>
    </row>
    <row r="28" spans="4:37" ht="30" customHeight="1">
      <c r="E28" s="641"/>
      <c r="F28" s="642"/>
      <c r="G28" s="643"/>
      <c r="H28" s="364" t="s">
        <v>366</v>
      </c>
      <c r="I28" s="365"/>
      <c r="J28" s="365"/>
      <c r="K28" s="365"/>
      <c r="L28" s="365"/>
      <c r="M28" s="368"/>
      <c r="N28" s="760">
        <v>4500000</v>
      </c>
      <c r="O28" s="761"/>
      <c r="P28" s="761"/>
      <c r="Q28" s="761"/>
      <c r="R28" s="761"/>
      <c r="S28" s="762"/>
      <c r="T28" s="692" t="s">
        <v>423</v>
      </c>
      <c r="U28" s="693"/>
      <c r="V28" s="693"/>
      <c r="W28" s="693"/>
      <c r="X28" s="693"/>
      <c r="Y28" s="693"/>
      <c r="Z28" s="693"/>
      <c r="AA28" s="693"/>
      <c r="AB28" s="693"/>
      <c r="AC28" s="693"/>
      <c r="AD28" s="693"/>
      <c r="AE28" s="693"/>
      <c r="AF28" s="694"/>
      <c r="AG28" s="757">
        <f>IF(N28="","",ROUNDDOWN(N28/2,-3))</f>
        <v>2250000</v>
      </c>
      <c r="AH28" s="758"/>
      <c r="AI28" s="758"/>
      <c r="AJ28" s="758"/>
      <c r="AK28" s="759"/>
    </row>
    <row r="29" spans="4:37" ht="30" customHeight="1">
      <c r="E29" s="641"/>
      <c r="F29" s="642"/>
      <c r="G29" s="643"/>
      <c r="H29" s="364" t="s">
        <v>368</v>
      </c>
      <c r="I29" s="365"/>
      <c r="J29" s="365"/>
      <c r="K29" s="365"/>
      <c r="L29" s="365"/>
      <c r="M29" s="368"/>
      <c r="N29" s="760">
        <v>2500000</v>
      </c>
      <c r="O29" s="761"/>
      <c r="P29" s="761"/>
      <c r="Q29" s="761"/>
      <c r="R29" s="761"/>
      <c r="S29" s="762"/>
      <c r="T29" s="692" t="s">
        <v>424</v>
      </c>
      <c r="U29" s="693"/>
      <c r="V29" s="693"/>
      <c r="W29" s="693"/>
      <c r="X29" s="693"/>
      <c r="Y29" s="693"/>
      <c r="Z29" s="693"/>
      <c r="AA29" s="693"/>
      <c r="AB29" s="693"/>
      <c r="AC29" s="693"/>
      <c r="AD29" s="693"/>
      <c r="AE29" s="693"/>
      <c r="AF29" s="694"/>
      <c r="AG29" s="757">
        <f>IF(N29="","",ROUNDDOWN(N29/2,-3))</f>
        <v>1250000</v>
      </c>
      <c r="AH29" s="758"/>
      <c r="AI29" s="758"/>
      <c r="AJ29" s="758"/>
      <c r="AK29" s="759"/>
    </row>
    <row r="30" spans="4:37" ht="30" customHeight="1">
      <c r="E30" s="641"/>
      <c r="F30" s="642"/>
      <c r="G30" s="643"/>
      <c r="H30" s="364" t="s">
        <v>370</v>
      </c>
      <c r="I30" s="365"/>
      <c r="J30" s="365"/>
      <c r="K30" s="365"/>
      <c r="L30" s="365"/>
      <c r="M30" s="368"/>
      <c r="N30" s="760">
        <v>4608000</v>
      </c>
      <c r="O30" s="761"/>
      <c r="P30" s="761"/>
      <c r="Q30" s="761"/>
      <c r="R30" s="761"/>
      <c r="S30" s="762"/>
      <c r="T30" s="656" t="s">
        <v>371</v>
      </c>
      <c r="U30" s="657"/>
      <c r="V30" s="657"/>
      <c r="W30" s="657"/>
      <c r="X30" s="657"/>
      <c r="Y30" s="657"/>
      <c r="Z30" s="657"/>
      <c r="AA30" s="657"/>
      <c r="AB30" s="657"/>
      <c r="AC30" s="657"/>
      <c r="AD30" s="657"/>
      <c r="AE30" s="657"/>
      <c r="AF30" s="658"/>
      <c r="AG30" s="757">
        <f>IF(N30="","",IF(N30&gt;1000000,500000,ROUNDDOWN(T30/2,-3)))</f>
        <v>500000</v>
      </c>
      <c r="AH30" s="758"/>
      <c r="AI30" s="758"/>
      <c r="AJ30" s="758"/>
      <c r="AK30" s="759"/>
    </row>
    <row r="31" spans="4:37" ht="30" customHeight="1">
      <c r="E31" s="389"/>
      <c r="F31" s="390"/>
      <c r="G31" s="390"/>
      <c r="H31" s="400" t="s">
        <v>372</v>
      </c>
      <c r="I31" s="400"/>
      <c r="J31" s="400"/>
      <c r="K31" s="400"/>
      <c r="L31" s="400"/>
      <c r="M31" s="401"/>
      <c r="N31" s="698">
        <f>IF(SUM(N27:N30)=0,"",SUM(N27:N30))</f>
        <v>11608000</v>
      </c>
      <c r="O31" s="698"/>
      <c r="P31" s="698"/>
      <c r="Q31" s="698"/>
      <c r="R31" s="698"/>
      <c r="S31" s="698"/>
      <c r="T31" s="662"/>
      <c r="U31" s="663"/>
      <c r="V31" s="663"/>
      <c r="W31" s="663"/>
      <c r="X31" s="663"/>
      <c r="Y31" s="663"/>
      <c r="Z31" s="663"/>
      <c r="AA31" s="663"/>
      <c r="AB31" s="663"/>
      <c r="AC31" s="663"/>
      <c r="AD31" s="663"/>
      <c r="AE31" s="663"/>
      <c r="AF31" s="664"/>
      <c r="AG31" s="698">
        <f>IF(SUM(AG27:AG30)=0,"",SUM(AG27:AG30))</f>
        <v>4000000</v>
      </c>
      <c r="AH31" s="698"/>
      <c r="AI31" s="698"/>
      <c r="AJ31" s="698"/>
      <c r="AK31" s="698"/>
    </row>
    <row r="32" spans="4:37" ht="30" customHeight="1">
      <c r="E32" s="641" t="s">
        <v>373</v>
      </c>
      <c r="F32" s="642"/>
      <c r="G32" s="643"/>
      <c r="H32" s="364" t="s">
        <v>374</v>
      </c>
      <c r="I32" s="365"/>
      <c r="J32" s="365"/>
      <c r="K32" s="365"/>
      <c r="L32" s="365"/>
      <c r="M32" s="368"/>
      <c r="N32" s="760">
        <v>120000</v>
      </c>
      <c r="O32" s="761"/>
      <c r="P32" s="761"/>
      <c r="Q32" s="761"/>
      <c r="R32" s="761"/>
      <c r="S32" s="762"/>
      <c r="T32" s="656" t="s">
        <v>425</v>
      </c>
      <c r="U32" s="657"/>
      <c r="V32" s="657"/>
      <c r="W32" s="657"/>
      <c r="X32" s="657"/>
      <c r="Y32" s="657"/>
      <c r="Z32" s="657"/>
      <c r="AA32" s="657"/>
      <c r="AB32" s="657"/>
      <c r="AC32" s="657"/>
      <c r="AD32" s="657"/>
      <c r="AE32" s="657"/>
      <c r="AF32" s="658"/>
      <c r="AG32" s="757">
        <f t="shared" ref="AG32:AG39" si="0">IF(N32="","",ROUNDDOWN(N32/2,-3))</f>
        <v>60000</v>
      </c>
      <c r="AH32" s="758"/>
      <c r="AI32" s="758"/>
      <c r="AJ32" s="758"/>
      <c r="AK32" s="759"/>
    </row>
    <row r="33" spans="5:37" ht="30" customHeight="1">
      <c r="E33" s="641"/>
      <c r="F33" s="642"/>
      <c r="G33" s="643"/>
      <c r="H33" s="364" t="s">
        <v>376</v>
      </c>
      <c r="I33" s="365"/>
      <c r="J33" s="365"/>
      <c r="K33" s="365"/>
      <c r="L33" s="365"/>
      <c r="M33" s="368"/>
      <c r="N33" s="760">
        <v>200000</v>
      </c>
      <c r="O33" s="761"/>
      <c r="P33" s="761"/>
      <c r="Q33" s="761"/>
      <c r="R33" s="761"/>
      <c r="S33" s="762"/>
      <c r="T33" s="659" t="s">
        <v>426</v>
      </c>
      <c r="U33" s="660"/>
      <c r="V33" s="660"/>
      <c r="W33" s="660"/>
      <c r="X33" s="660"/>
      <c r="Y33" s="660"/>
      <c r="Z33" s="660"/>
      <c r="AA33" s="660"/>
      <c r="AB33" s="660"/>
      <c r="AC33" s="660"/>
      <c r="AD33" s="660"/>
      <c r="AE33" s="660"/>
      <c r="AF33" s="661"/>
      <c r="AG33" s="757">
        <f t="shared" si="0"/>
        <v>100000</v>
      </c>
      <c r="AH33" s="758"/>
      <c r="AI33" s="758"/>
      <c r="AJ33" s="758"/>
      <c r="AK33" s="759"/>
    </row>
    <row r="34" spans="5:37" ht="30" customHeight="1">
      <c r="E34" s="641"/>
      <c r="F34" s="642"/>
      <c r="G34" s="643"/>
      <c r="H34" s="298" t="s">
        <v>378</v>
      </c>
      <c r="I34" s="298"/>
      <c r="J34" s="298"/>
      <c r="K34" s="298"/>
      <c r="L34" s="298"/>
      <c r="M34" s="298"/>
      <c r="N34" s="766">
        <v>600000</v>
      </c>
      <c r="O34" s="766"/>
      <c r="P34" s="766"/>
      <c r="Q34" s="766"/>
      <c r="R34" s="766"/>
      <c r="S34" s="766"/>
      <c r="T34" s="695" t="s">
        <v>427</v>
      </c>
      <c r="U34" s="696"/>
      <c r="V34" s="696"/>
      <c r="W34" s="696"/>
      <c r="X34" s="696"/>
      <c r="Y34" s="696"/>
      <c r="Z34" s="696"/>
      <c r="AA34" s="696"/>
      <c r="AB34" s="696"/>
      <c r="AC34" s="696"/>
      <c r="AD34" s="696"/>
      <c r="AE34" s="696"/>
      <c r="AF34" s="697"/>
      <c r="AG34" s="757">
        <f t="shared" si="0"/>
        <v>300000</v>
      </c>
      <c r="AH34" s="758"/>
      <c r="AI34" s="758"/>
      <c r="AJ34" s="758"/>
      <c r="AK34" s="759"/>
    </row>
    <row r="35" spans="5:37" ht="30" customHeight="1">
      <c r="E35" s="641"/>
      <c r="F35" s="642"/>
      <c r="G35" s="643"/>
      <c r="H35" s="653" t="s">
        <v>380</v>
      </c>
      <c r="I35" s="653"/>
      <c r="J35" s="653"/>
      <c r="K35" s="653"/>
      <c r="L35" s="653"/>
      <c r="M35" s="653"/>
      <c r="N35" s="766">
        <v>750000</v>
      </c>
      <c r="O35" s="766"/>
      <c r="P35" s="766"/>
      <c r="Q35" s="766"/>
      <c r="R35" s="766"/>
      <c r="S35" s="766"/>
      <c r="T35" s="692" t="s">
        <v>428</v>
      </c>
      <c r="U35" s="693"/>
      <c r="V35" s="693"/>
      <c r="W35" s="693"/>
      <c r="X35" s="693"/>
      <c r="Y35" s="693"/>
      <c r="Z35" s="693"/>
      <c r="AA35" s="693"/>
      <c r="AB35" s="693"/>
      <c r="AC35" s="693"/>
      <c r="AD35" s="693"/>
      <c r="AE35" s="693"/>
      <c r="AF35" s="694"/>
      <c r="AG35" s="757">
        <f t="shared" si="0"/>
        <v>375000</v>
      </c>
      <c r="AH35" s="758"/>
      <c r="AI35" s="758"/>
      <c r="AJ35" s="758"/>
      <c r="AK35" s="759"/>
    </row>
    <row r="36" spans="5:37" ht="30" customHeight="1">
      <c r="E36" s="641"/>
      <c r="F36" s="642"/>
      <c r="G36" s="643"/>
      <c r="H36" s="653" t="s">
        <v>382</v>
      </c>
      <c r="I36" s="653"/>
      <c r="J36" s="653"/>
      <c r="K36" s="653"/>
      <c r="L36" s="653"/>
      <c r="M36" s="653"/>
      <c r="N36" s="766">
        <v>360000</v>
      </c>
      <c r="O36" s="766"/>
      <c r="P36" s="766"/>
      <c r="Q36" s="766"/>
      <c r="R36" s="766"/>
      <c r="S36" s="766"/>
      <c r="T36" s="695" t="s">
        <v>429</v>
      </c>
      <c r="U36" s="696"/>
      <c r="V36" s="696"/>
      <c r="W36" s="696"/>
      <c r="X36" s="696"/>
      <c r="Y36" s="696"/>
      <c r="Z36" s="696"/>
      <c r="AA36" s="696"/>
      <c r="AB36" s="696"/>
      <c r="AC36" s="696"/>
      <c r="AD36" s="696"/>
      <c r="AE36" s="696"/>
      <c r="AF36" s="697"/>
      <c r="AG36" s="757">
        <f t="shared" si="0"/>
        <v>180000</v>
      </c>
      <c r="AH36" s="758"/>
      <c r="AI36" s="758"/>
      <c r="AJ36" s="758"/>
      <c r="AK36" s="759"/>
    </row>
    <row r="37" spans="5:37" ht="30" customHeight="1">
      <c r="E37" s="641"/>
      <c r="F37" s="642"/>
      <c r="G37" s="643"/>
      <c r="H37" s="653" t="s">
        <v>384</v>
      </c>
      <c r="I37" s="653"/>
      <c r="J37" s="653"/>
      <c r="K37" s="653"/>
      <c r="L37" s="653"/>
      <c r="M37" s="653"/>
      <c r="N37" s="766">
        <v>1200000</v>
      </c>
      <c r="O37" s="766"/>
      <c r="P37" s="766"/>
      <c r="Q37" s="766"/>
      <c r="R37" s="766"/>
      <c r="S37" s="766"/>
      <c r="T37" s="692" t="s">
        <v>430</v>
      </c>
      <c r="U37" s="693"/>
      <c r="V37" s="693"/>
      <c r="W37" s="693"/>
      <c r="X37" s="693"/>
      <c r="Y37" s="693"/>
      <c r="Z37" s="693"/>
      <c r="AA37" s="693"/>
      <c r="AB37" s="693"/>
      <c r="AC37" s="693"/>
      <c r="AD37" s="693"/>
      <c r="AE37" s="693"/>
      <c r="AF37" s="694"/>
      <c r="AG37" s="757">
        <f t="shared" si="0"/>
        <v>600000</v>
      </c>
      <c r="AH37" s="758"/>
      <c r="AI37" s="758"/>
      <c r="AJ37" s="758"/>
      <c r="AK37" s="759"/>
    </row>
    <row r="38" spans="5:37" ht="30" customHeight="1">
      <c r="E38" s="641"/>
      <c r="F38" s="642"/>
      <c r="G38" s="643"/>
      <c r="H38" s="298" t="s">
        <v>386</v>
      </c>
      <c r="I38" s="298"/>
      <c r="J38" s="298"/>
      <c r="K38" s="298"/>
      <c r="L38" s="298"/>
      <c r="M38" s="298"/>
      <c r="N38" s="766">
        <v>320000</v>
      </c>
      <c r="O38" s="766"/>
      <c r="P38" s="766"/>
      <c r="Q38" s="766"/>
      <c r="R38" s="766"/>
      <c r="S38" s="766"/>
      <c r="T38" s="692" t="s">
        <v>431</v>
      </c>
      <c r="U38" s="693"/>
      <c r="V38" s="693"/>
      <c r="W38" s="693"/>
      <c r="X38" s="693"/>
      <c r="Y38" s="693"/>
      <c r="Z38" s="693"/>
      <c r="AA38" s="693"/>
      <c r="AB38" s="693"/>
      <c r="AC38" s="693"/>
      <c r="AD38" s="693"/>
      <c r="AE38" s="693"/>
      <c r="AF38" s="694"/>
      <c r="AG38" s="757">
        <f t="shared" si="0"/>
        <v>160000</v>
      </c>
      <c r="AH38" s="758"/>
      <c r="AI38" s="758"/>
      <c r="AJ38" s="758"/>
      <c r="AK38" s="759"/>
    </row>
    <row r="39" spans="5:37" ht="30" customHeight="1">
      <c r="E39" s="641"/>
      <c r="F39" s="642"/>
      <c r="G39" s="643"/>
      <c r="H39" s="298" t="s">
        <v>388</v>
      </c>
      <c r="I39" s="298"/>
      <c r="J39" s="298"/>
      <c r="K39" s="298"/>
      <c r="L39" s="298"/>
      <c r="M39" s="298"/>
      <c r="N39" s="766">
        <v>150000</v>
      </c>
      <c r="O39" s="766"/>
      <c r="P39" s="766"/>
      <c r="Q39" s="766"/>
      <c r="R39" s="766"/>
      <c r="S39" s="766"/>
      <c r="T39" s="695" t="s">
        <v>432</v>
      </c>
      <c r="U39" s="696"/>
      <c r="V39" s="696"/>
      <c r="W39" s="696"/>
      <c r="X39" s="696"/>
      <c r="Y39" s="696"/>
      <c r="Z39" s="696"/>
      <c r="AA39" s="696"/>
      <c r="AB39" s="696"/>
      <c r="AC39" s="696"/>
      <c r="AD39" s="696"/>
      <c r="AE39" s="696"/>
      <c r="AF39" s="697"/>
      <c r="AG39" s="757">
        <f t="shared" si="0"/>
        <v>75000</v>
      </c>
      <c r="AH39" s="758"/>
      <c r="AI39" s="758"/>
      <c r="AJ39" s="758"/>
      <c r="AK39" s="759"/>
    </row>
    <row r="40" spans="5:37" ht="30" customHeight="1">
      <c r="E40" s="641"/>
      <c r="F40" s="642"/>
      <c r="G40" s="642"/>
      <c r="H40" s="365" t="s">
        <v>372</v>
      </c>
      <c r="I40" s="365"/>
      <c r="J40" s="365"/>
      <c r="K40" s="365"/>
      <c r="L40" s="365"/>
      <c r="M40" s="368"/>
      <c r="N40" s="698">
        <f>IF(SUM(N32:N39)=0,"",SUM(N32:N39))</f>
        <v>3700000</v>
      </c>
      <c r="O40" s="698"/>
      <c r="P40" s="698"/>
      <c r="Q40" s="698"/>
      <c r="R40" s="698"/>
      <c r="S40" s="698"/>
      <c r="T40" s="662"/>
      <c r="U40" s="663"/>
      <c r="V40" s="663"/>
      <c r="W40" s="663"/>
      <c r="X40" s="663"/>
      <c r="Y40" s="663"/>
      <c r="Z40" s="663"/>
      <c r="AA40" s="663"/>
      <c r="AB40" s="663"/>
      <c r="AC40" s="663"/>
      <c r="AD40" s="663"/>
      <c r="AE40" s="663"/>
      <c r="AF40" s="664"/>
      <c r="AG40" s="698">
        <f>IF(SUM(AG32:AG39)=0,"",SUM(AG32:AG39))</f>
        <v>1850000</v>
      </c>
      <c r="AH40" s="698"/>
      <c r="AI40" s="698"/>
      <c r="AJ40" s="698"/>
      <c r="AK40" s="698"/>
    </row>
    <row r="41" spans="5:37" ht="30" customHeight="1">
      <c r="E41" s="393" t="s">
        <v>390</v>
      </c>
      <c r="F41" s="393"/>
      <c r="G41" s="393"/>
      <c r="H41" s="393"/>
      <c r="I41" s="393"/>
      <c r="J41" s="393"/>
      <c r="K41" s="393"/>
      <c r="L41" s="393"/>
      <c r="M41" s="393"/>
      <c r="N41" s="708">
        <f>IF(N31&amp;N40="","",(N31+N40))</f>
        <v>15308000</v>
      </c>
      <c r="O41" s="708"/>
      <c r="P41" s="708"/>
      <c r="Q41" s="708"/>
      <c r="R41" s="708"/>
      <c r="S41" s="708"/>
      <c r="T41" s="709"/>
      <c r="U41" s="710"/>
      <c r="V41" s="710"/>
      <c r="W41" s="710"/>
      <c r="X41" s="710"/>
      <c r="Y41" s="710"/>
      <c r="Z41" s="710"/>
      <c r="AA41" s="710"/>
      <c r="AB41" s="710"/>
      <c r="AC41" s="710"/>
      <c r="AD41" s="710"/>
      <c r="AE41" s="710"/>
      <c r="AF41" s="711"/>
      <c r="AG41" s="708">
        <f>IF(AG31&amp;AG40="","",(AG31+AG40))</f>
        <v>5850000</v>
      </c>
      <c r="AH41" s="708"/>
      <c r="AI41" s="708"/>
      <c r="AJ41" s="708"/>
      <c r="AK41" s="708"/>
    </row>
    <row r="42" spans="5: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row>
  </sheetData>
  <mergeCells count="73">
    <mergeCell ref="T27:AF27"/>
    <mergeCell ref="T31:AF31"/>
    <mergeCell ref="T39:AF39"/>
    <mergeCell ref="T38:AF38"/>
    <mergeCell ref="T37:AF37"/>
    <mergeCell ref="T36:AF36"/>
    <mergeCell ref="T35:AF35"/>
    <mergeCell ref="T34:AF34"/>
    <mergeCell ref="T33:AF33"/>
    <mergeCell ref="T32:AF32"/>
    <mergeCell ref="E8:AK19"/>
    <mergeCell ref="E6:AK7"/>
    <mergeCell ref="AG22:AK22"/>
    <mergeCell ref="AG40:AK40"/>
    <mergeCell ref="H37:M37"/>
    <mergeCell ref="N37:S37"/>
    <mergeCell ref="AG37:AK37"/>
    <mergeCell ref="AG38:AK38"/>
    <mergeCell ref="H35:M35"/>
    <mergeCell ref="N35:S35"/>
    <mergeCell ref="AG35:AK35"/>
    <mergeCell ref="H36:M36"/>
    <mergeCell ref="N36:S36"/>
    <mergeCell ref="AG36:AK36"/>
    <mergeCell ref="E31:G31"/>
    <mergeCell ref="H31:M31"/>
    <mergeCell ref="E41:M41"/>
    <mergeCell ref="N41:S41"/>
    <mergeCell ref="AG41:AK41"/>
    <mergeCell ref="H39:M39"/>
    <mergeCell ref="N39:S39"/>
    <mergeCell ref="AG39:AK39"/>
    <mergeCell ref="E40:G40"/>
    <mergeCell ref="H40:M40"/>
    <mergeCell ref="N40:S40"/>
    <mergeCell ref="E32:G39"/>
    <mergeCell ref="H38:M38"/>
    <mergeCell ref="N38:S38"/>
    <mergeCell ref="T41:AF41"/>
    <mergeCell ref="T40:AF40"/>
    <mergeCell ref="N31:S31"/>
    <mergeCell ref="AG33:AK33"/>
    <mergeCell ref="H34:M34"/>
    <mergeCell ref="N34:S34"/>
    <mergeCell ref="AG34:AK34"/>
    <mergeCell ref="AG31:AK31"/>
    <mergeCell ref="H32:M32"/>
    <mergeCell ref="N32:S32"/>
    <mergeCell ref="AG32:AK32"/>
    <mergeCell ref="H33:M33"/>
    <mergeCell ref="N33:S33"/>
    <mergeCell ref="AG28:AK28"/>
    <mergeCell ref="H29:M29"/>
    <mergeCell ref="N29:S29"/>
    <mergeCell ref="AG29:AK29"/>
    <mergeCell ref="E27:G30"/>
    <mergeCell ref="H27:M27"/>
    <mergeCell ref="N27:S27"/>
    <mergeCell ref="AG27:AK27"/>
    <mergeCell ref="H28:M28"/>
    <mergeCell ref="N28:S28"/>
    <mergeCell ref="H30:M30"/>
    <mergeCell ref="N30:S30"/>
    <mergeCell ref="AG30:AK30"/>
    <mergeCell ref="T30:AF30"/>
    <mergeCell ref="T29:AF29"/>
    <mergeCell ref="T28:AF28"/>
    <mergeCell ref="AG21:AK21"/>
    <mergeCell ref="E23:G26"/>
    <mergeCell ref="H23:M26"/>
    <mergeCell ref="T23:AF26"/>
    <mergeCell ref="AG23:AK26"/>
    <mergeCell ref="N23:S26"/>
  </mergeCells>
  <phoneticPr fontId="2"/>
  <pageMargins left="0.23622047244094491" right="0.23622047244094491" top="0.55118110236220474" bottom="0.74803149606299213" header="0"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AK42"/>
  <sheetViews>
    <sheetView showGridLines="0" zoomScale="70" zoomScaleNormal="70" zoomScaleSheetLayoutView="100" workbookViewId="0"/>
  </sheetViews>
  <sheetFormatPr defaultColWidth="9" defaultRowHeight="12.6"/>
  <cols>
    <col min="1" max="22" width="2.7109375" style="2" customWidth="1"/>
    <col min="23" max="23" width="3.42578125" style="2" customWidth="1"/>
    <col min="24" max="38" width="2.7109375" style="2" customWidth="1"/>
    <col min="39" max="44" width="10.7109375" style="2" customWidth="1"/>
    <col min="45" max="16384" width="9" style="2"/>
  </cols>
  <sheetData>
    <row r="2" spans="2:36">
      <c r="B2" s="2" t="s">
        <v>54</v>
      </c>
    </row>
    <row r="3" spans="2:36" ht="6" customHeight="1"/>
    <row r="5" spans="2:36">
      <c r="D5" s="415" t="s">
        <v>55</v>
      </c>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row>
    <row r="6" spans="2:36" ht="15" customHeight="1">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c r="AH6" s="415"/>
    </row>
    <row r="7" spans="2:36" ht="13.5" customHeight="1"/>
    <row r="8" spans="2:36" ht="18" customHeight="1">
      <c r="B8" s="42">
        <v>1</v>
      </c>
      <c r="C8" s="1" t="s">
        <v>56</v>
      </c>
      <c r="D8" s="1"/>
      <c r="E8" s="1"/>
      <c r="F8" s="1"/>
      <c r="G8" s="1"/>
      <c r="I8" s="1"/>
      <c r="J8" s="1"/>
      <c r="K8" s="1"/>
      <c r="L8" s="1"/>
      <c r="M8" s="1"/>
      <c r="N8" s="1"/>
      <c r="O8" s="1"/>
    </row>
    <row r="9" spans="2:36" ht="12.75" customHeight="1">
      <c r="C9" s="437" t="s">
        <v>57</v>
      </c>
      <c r="D9" s="438"/>
      <c r="E9" s="438"/>
      <c r="F9" s="438"/>
      <c r="G9" s="439"/>
      <c r="H9" s="440" t="s">
        <v>58</v>
      </c>
      <c r="I9" s="440"/>
      <c r="J9" s="440"/>
      <c r="K9" s="440"/>
      <c r="L9" s="440"/>
      <c r="M9" s="440"/>
      <c r="N9" s="440"/>
      <c r="O9" s="440"/>
      <c r="P9" s="440"/>
      <c r="Q9" s="440"/>
      <c r="R9" s="440"/>
      <c r="S9" s="440"/>
      <c r="T9" s="440"/>
      <c r="U9" s="298" t="s">
        <v>59</v>
      </c>
      <c r="V9" s="298"/>
      <c r="W9" s="298"/>
      <c r="X9" s="298"/>
      <c r="Y9" s="431" t="s">
        <v>57</v>
      </c>
      <c r="Z9" s="431"/>
      <c r="AA9" s="431"/>
      <c r="AB9" s="431"/>
      <c r="AC9" s="434" t="s">
        <v>60</v>
      </c>
      <c r="AD9" s="435"/>
      <c r="AE9" s="435"/>
      <c r="AF9" s="435"/>
      <c r="AG9" s="435"/>
      <c r="AH9" s="435"/>
      <c r="AI9" s="435"/>
      <c r="AJ9" s="436"/>
    </row>
    <row r="10" spans="2:36" ht="21" customHeight="1">
      <c r="C10" s="351" t="s">
        <v>61</v>
      </c>
      <c r="D10" s="352"/>
      <c r="E10" s="352"/>
      <c r="F10" s="352"/>
      <c r="G10" s="353"/>
      <c r="H10" s="441" t="s">
        <v>15</v>
      </c>
      <c r="I10" s="442"/>
      <c r="J10" s="442"/>
      <c r="K10" s="442"/>
      <c r="L10" s="442"/>
      <c r="M10" s="442"/>
      <c r="N10" s="442"/>
      <c r="O10" s="442"/>
      <c r="P10" s="442"/>
      <c r="Q10" s="442"/>
      <c r="R10" s="442"/>
      <c r="S10" s="442"/>
      <c r="T10" s="443"/>
      <c r="U10" s="298"/>
      <c r="V10" s="298"/>
      <c r="W10" s="298"/>
      <c r="X10" s="298"/>
      <c r="Y10" s="432" t="s">
        <v>62</v>
      </c>
      <c r="Z10" s="432"/>
      <c r="AA10" s="432"/>
      <c r="AB10" s="432"/>
      <c r="AC10" s="416" t="s">
        <v>63</v>
      </c>
      <c r="AD10" s="417"/>
      <c r="AE10" s="417"/>
      <c r="AF10" s="417"/>
      <c r="AG10" s="417"/>
      <c r="AH10" s="417"/>
      <c r="AI10" s="417"/>
      <c r="AJ10" s="418"/>
    </row>
    <row r="11" spans="2:36" ht="19.5" customHeight="1">
      <c r="C11" s="354"/>
      <c r="D11" s="355"/>
      <c r="E11" s="355"/>
      <c r="F11" s="355"/>
      <c r="G11" s="356"/>
      <c r="H11" s="428"/>
      <c r="I11" s="429"/>
      <c r="J11" s="429"/>
      <c r="K11" s="429"/>
      <c r="L11" s="429"/>
      <c r="M11" s="429"/>
      <c r="N11" s="429"/>
      <c r="O11" s="429"/>
      <c r="P11" s="429"/>
      <c r="Q11" s="429"/>
      <c r="R11" s="429"/>
      <c r="S11" s="429"/>
      <c r="T11" s="430"/>
      <c r="U11" s="298"/>
      <c r="V11" s="298"/>
      <c r="W11" s="298"/>
      <c r="X11" s="298"/>
      <c r="Y11" s="433" t="s">
        <v>64</v>
      </c>
      <c r="Z11" s="433"/>
      <c r="AA11" s="433"/>
      <c r="AB11" s="433"/>
      <c r="AC11" s="419" t="s">
        <v>65</v>
      </c>
      <c r="AD11" s="420"/>
      <c r="AE11" s="420"/>
      <c r="AF11" s="420"/>
      <c r="AG11" s="420"/>
      <c r="AH11" s="420"/>
      <c r="AI11" s="420"/>
      <c r="AJ11" s="421"/>
    </row>
    <row r="12" spans="2:36" ht="13.5" customHeight="1">
      <c r="C12" s="348" t="s">
        <v>66</v>
      </c>
      <c r="D12" s="349"/>
      <c r="E12" s="349"/>
      <c r="F12" s="349"/>
      <c r="G12" s="350"/>
      <c r="H12" s="172" t="s">
        <v>67</v>
      </c>
      <c r="I12" s="444" t="s">
        <v>10</v>
      </c>
      <c r="J12" s="444"/>
      <c r="K12" s="444"/>
      <c r="L12" s="444"/>
      <c r="M12" s="444"/>
      <c r="N12" s="444"/>
      <c r="O12" s="444"/>
      <c r="P12" s="444"/>
      <c r="Q12" s="444"/>
      <c r="R12" s="444"/>
      <c r="S12" s="444"/>
      <c r="T12" s="445"/>
      <c r="U12" s="298" t="s">
        <v>68</v>
      </c>
      <c r="V12" s="298"/>
      <c r="W12" s="298"/>
      <c r="X12" s="422" t="s">
        <v>69</v>
      </c>
      <c r="Y12" s="423"/>
      <c r="Z12" s="423"/>
      <c r="AA12" s="423"/>
      <c r="AB12" s="423"/>
      <c r="AC12" s="423"/>
      <c r="AD12" s="423"/>
      <c r="AE12" s="423"/>
      <c r="AF12" s="423"/>
      <c r="AG12" s="423"/>
      <c r="AH12" s="423"/>
      <c r="AI12" s="423"/>
      <c r="AJ12" s="424"/>
    </row>
    <row r="13" spans="2:36" ht="19.5" customHeight="1">
      <c r="C13" s="354"/>
      <c r="D13" s="355"/>
      <c r="E13" s="355"/>
      <c r="F13" s="355"/>
      <c r="G13" s="356"/>
      <c r="H13" s="428" t="s">
        <v>12</v>
      </c>
      <c r="I13" s="429"/>
      <c r="J13" s="429"/>
      <c r="K13" s="429"/>
      <c r="L13" s="429"/>
      <c r="M13" s="429"/>
      <c r="N13" s="429"/>
      <c r="O13" s="429"/>
      <c r="P13" s="429"/>
      <c r="Q13" s="429"/>
      <c r="R13" s="429"/>
      <c r="S13" s="429"/>
      <c r="T13" s="430"/>
      <c r="U13" s="298"/>
      <c r="V13" s="298"/>
      <c r="W13" s="298"/>
      <c r="X13" s="425"/>
      <c r="Y13" s="426"/>
      <c r="Z13" s="426"/>
      <c r="AA13" s="426"/>
      <c r="AB13" s="426"/>
      <c r="AC13" s="426"/>
      <c r="AD13" s="426"/>
      <c r="AE13" s="426"/>
      <c r="AF13" s="426"/>
      <c r="AG13" s="426"/>
      <c r="AH13" s="426"/>
      <c r="AI13" s="426"/>
      <c r="AJ13" s="427"/>
    </row>
    <row r="14" spans="2:36" ht="21.75" customHeight="1">
      <c r="C14" s="399" t="s">
        <v>70</v>
      </c>
      <c r="D14" s="400"/>
      <c r="E14" s="400"/>
      <c r="F14" s="400"/>
      <c r="G14" s="400"/>
      <c r="H14" s="402" t="s">
        <v>71</v>
      </c>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4"/>
    </row>
    <row r="15" spans="2:36" ht="13.5" customHeight="1">
      <c r="C15" s="348" t="s">
        <v>72</v>
      </c>
      <c r="D15" s="349"/>
      <c r="E15" s="349"/>
      <c r="F15" s="349"/>
      <c r="G15" s="350"/>
      <c r="H15" s="51" t="s">
        <v>67</v>
      </c>
      <c r="I15" s="413"/>
      <c r="J15" s="413"/>
      <c r="K15" s="413"/>
      <c r="L15" s="413"/>
      <c r="M15" s="413"/>
      <c r="N15" s="413"/>
      <c r="O15" s="413"/>
      <c r="P15" s="413"/>
      <c r="Q15" s="413"/>
      <c r="R15" s="413"/>
      <c r="S15" s="413"/>
      <c r="T15" s="414"/>
      <c r="U15" s="298" t="s">
        <v>68</v>
      </c>
      <c r="V15" s="298"/>
      <c r="W15" s="298"/>
      <c r="X15" s="405" t="s">
        <v>73</v>
      </c>
      <c r="Y15" s="405"/>
      <c r="Z15" s="405"/>
      <c r="AA15" s="405"/>
      <c r="AB15" s="405"/>
      <c r="AC15" s="405"/>
      <c r="AD15" s="405"/>
      <c r="AE15" s="405"/>
      <c r="AF15" s="405"/>
      <c r="AG15" s="405"/>
      <c r="AH15" s="405"/>
      <c r="AI15" s="405"/>
      <c r="AJ15" s="405"/>
    </row>
    <row r="16" spans="2:36" ht="21.75" customHeight="1">
      <c r="C16" s="354"/>
      <c r="D16" s="355"/>
      <c r="E16" s="355"/>
      <c r="F16" s="355"/>
      <c r="G16" s="356"/>
      <c r="H16" s="406"/>
      <c r="I16" s="407"/>
      <c r="J16" s="407"/>
      <c r="K16" s="407"/>
      <c r="L16" s="407"/>
      <c r="M16" s="407"/>
      <c r="N16" s="407"/>
      <c r="O16" s="407"/>
      <c r="P16" s="407"/>
      <c r="Q16" s="407"/>
      <c r="R16" s="407"/>
      <c r="S16" s="407"/>
      <c r="T16" s="408"/>
      <c r="U16" s="298"/>
      <c r="V16" s="298"/>
      <c r="W16" s="298"/>
      <c r="X16" s="405"/>
      <c r="Y16" s="405"/>
      <c r="Z16" s="405"/>
      <c r="AA16" s="405"/>
      <c r="AB16" s="405"/>
      <c r="AC16" s="405"/>
      <c r="AD16" s="405"/>
      <c r="AE16" s="405"/>
      <c r="AF16" s="405"/>
      <c r="AG16" s="405"/>
      <c r="AH16" s="405"/>
      <c r="AI16" s="405"/>
      <c r="AJ16" s="405"/>
    </row>
    <row r="17" spans="3:36" ht="13.5" customHeight="1">
      <c r="C17" s="348" t="s">
        <v>74</v>
      </c>
      <c r="D17" s="349"/>
      <c r="E17" s="349"/>
      <c r="F17" s="349"/>
      <c r="G17" s="350"/>
      <c r="H17" s="51" t="s">
        <v>67</v>
      </c>
      <c r="I17" s="413"/>
      <c r="J17" s="413"/>
      <c r="K17" s="413"/>
      <c r="L17" s="413"/>
      <c r="M17" s="413"/>
      <c r="N17" s="413"/>
      <c r="O17" s="413"/>
      <c r="P17" s="413"/>
      <c r="Q17" s="413"/>
      <c r="R17" s="413"/>
      <c r="S17" s="413"/>
      <c r="T17" s="57"/>
      <c r="U17" s="298" t="s">
        <v>68</v>
      </c>
      <c r="V17" s="298"/>
      <c r="W17" s="298"/>
      <c r="X17" s="409" t="s">
        <v>75</v>
      </c>
      <c r="Y17" s="409"/>
      <c r="Z17" s="409"/>
      <c r="AA17" s="409"/>
      <c r="AB17" s="409"/>
      <c r="AC17" s="409"/>
      <c r="AD17" s="409"/>
      <c r="AE17" s="409"/>
      <c r="AF17" s="409"/>
      <c r="AG17" s="409"/>
      <c r="AH17" s="409"/>
      <c r="AI17" s="409"/>
      <c r="AJ17" s="409"/>
    </row>
    <row r="18" spans="3:36" ht="19.5" customHeight="1">
      <c r="C18" s="354"/>
      <c r="D18" s="355"/>
      <c r="E18" s="355"/>
      <c r="F18" s="355"/>
      <c r="G18" s="356"/>
      <c r="H18" s="410" t="s">
        <v>76</v>
      </c>
      <c r="I18" s="411"/>
      <c r="J18" s="411"/>
      <c r="K18" s="411"/>
      <c r="L18" s="411"/>
      <c r="M18" s="411"/>
      <c r="N18" s="411"/>
      <c r="O18" s="411"/>
      <c r="P18" s="411"/>
      <c r="Q18" s="411"/>
      <c r="R18" s="411"/>
      <c r="S18" s="411"/>
      <c r="T18" s="412"/>
      <c r="U18" s="298"/>
      <c r="V18" s="298"/>
      <c r="W18" s="298"/>
      <c r="X18" s="409"/>
      <c r="Y18" s="409"/>
      <c r="Z18" s="409"/>
      <c r="AA18" s="409"/>
      <c r="AB18" s="409"/>
      <c r="AC18" s="409"/>
      <c r="AD18" s="409"/>
      <c r="AE18" s="409"/>
      <c r="AF18" s="409"/>
      <c r="AG18" s="409"/>
      <c r="AH18" s="409"/>
      <c r="AI18" s="409"/>
      <c r="AJ18" s="409"/>
    </row>
    <row r="19" spans="3:36" ht="13.5" customHeight="1">
      <c r="C19" s="298" t="s">
        <v>77</v>
      </c>
      <c r="D19" s="298"/>
      <c r="E19" s="298"/>
      <c r="F19" s="298"/>
      <c r="G19" s="298"/>
      <c r="H19" s="396" t="s">
        <v>57</v>
      </c>
      <c r="I19" s="397"/>
      <c r="J19" s="398"/>
      <c r="K19" s="395" t="s">
        <v>78</v>
      </c>
      <c r="L19" s="395"/>
      <c r="M19" s="395"/>
      <c r="N19" s="395"/>
      <c r="O19" s="395"/>
      <c r="P19" s="395"/>
      <c r="Q19" s="395"/>
      <c r="R19" s="395"/>
      <c r="S19" s="395"/>
      <c r="T19" s="395"/>
      <c r="U19" s="386" t="s">
        <v>79</v>
      </c>
      <c r="V19" s="387"/>
      <c r="W19" s="388"/>
      <c r="X19" s="392" t="s">
        <v>80</v>
      </c>
      <c r="Y19" s="392"/>
      <c r="Z19" s="392"/>
      <c r="AA19" s="392"/>
      <c r="AB19" s="392"/>
      <c r="AC19" s="392"/>
      <c r="AD19" s="392"/>
      <c r="AE19" s="392"/>
      <c r="AF19" s="392"/>
      <c r="AG19" s="392"/>
      <c r="AH19" s="392"/>
      <c r="AI19" s="392"/>
      <c r="AJ19" s="392"/>
    </row>
    <row r="20" spans="3:36" ht="6.75" customHeight="1">
      <c r="C20" s="298"/>
      <c r="D20" s="298"/>
      <c r="E20" s="298"/>
      <c r="F20" s="298"/>
      <c r="G20" s="298"/>
      <c r="H20" s="393" t="s">
        <v>62</v>
      </c>
      <c r="I20" s="393"/>
      <c r="J20" s="393"/>
      <c r="K20" s="395" t="s">
        <v>81</v>
      </c>
      <c r="L20" s="395"/>
      <c r="M20" s="395"/>
      <c r="N20" s="395"/>
      <c r="O20" s="395"/>
      <c r="P20" s="395"/>
      <c r="Q20" s="395"/>
      <c r="R20" s="395"/>
      <c r="S20" s="395"/>
      <c r="T20" s="395"/>
      <c r="U20" s="389"/>
      <c r="V20" s="390"/>
      <c r="W20" s="391"/>
      <c r="X20" s="392"/>
      <c r="Y20" s="392"/>
      <c r="Z20" s="392"/>
      <c r="AA20" s="392"/>
      <c r="AB20" s="392"/>
      <c r="AC20" s="392"/>
      <c r="AD20" s="392"/>
      <c r="AE20" s="392"/>
      <c r="AF20" s="392"/>
      <c r="AG20" s="392"/>
      <c r="AH20" s="392"/>
      <c r="AI20" s="392"/>
      <c r="AJ20" s="392"/>
    </row>
    <row r="21" spans="3:36" ht="21" customHeight="1">
      <c r="C21" s="298"/>
      <c r="D21" s="298"/>
      <c r="E21" s="298"/>
      <c r="F21" s="298"/>
      <c r="G21" s="298"/>
      <c r="H21" s="393"/>
      <c r="I21" s="393"/>
      <c r="J21" s="393"/>
      <c r="K21" s="395"/>
      <c r="L21" s="395"/>
      <c r="M21" s="395"/>
      <c r="N21" s="395"/>
      <c r="O21" s="395"/>
      <c r="P21" s="395"/>
      <c r="Q21" s="395"/>
      <c r="R21" s="395"/>
      <c r="S21" s="395"/>
      <c r="T21" s="395"/>
      <c r="U21" s="298" t="s">
        <v>82</v>
      </c>
      <c r="V21" s="298"/>
      <c r="W21" s="298"/>
      <c r="X21" s="392" t="s">
        <v>83</v>
      </c>
      <c r="Y21" s="392"/>
      <c r="Z21" s="392"/>
      <c r="AA21" s="392"/>
      <c r="AB21" s="392"/>
      <c r="AC21" s="392"/>
      <c r="AD21" s="392"/>
      <c r="AE21" s="392"/>
      <c r="AF21" s="392"/>
      <c r="AG21" s="392"/>
      <c r="AH21" s="392"/>
      <c r="AI21" s="392"/>
      <c r="AJ21" s="392"/>
    </row>
    <row r="22" spans="3:36" ht="20.25" customHeight="1">
      <c r="C22" s="298"/>
      <c r="D22" s="298"/>
      <c r="E22" s="298"/>
      <c r="F22" s="298"/>
      <c r="G22" s="298"/>
      <c r="H22" s="399" t="s">
        <v>84</v>
      </c>
      <c r="I22" s="400"/>
      <c r="J22" s="401"/>
      <c r="K22" s="394" t="s">
        <v>85</v>
      </c>
      <c r="L22" s="394"/>
      <c r="M22" s="394"/>
      <c r="N22" s="394"/>
      <c r="O22" s="394"/>
      <c r="P22" s="394"/>
      <c r="Q22" s="394"/>
      <c r="R22" s="394"/>
      <c r="S22" s="394"/>
      <c r="T22" s="394"/>
      <c r="U22" s="394"/>
      <c r="V22" s="394"/>
      <c r="W22" s="394"/>
      <c r="X22" s="394"/>
      <c r="Y22" s="394"/>
      <c r="Z22" s="394"/>
      <c r="AA22" s="394"/>
      <c r="AB22" s="394"/>
      <c r="AC22" s="394"/>
      <c r="AD22" s="394"/>
      <c r="AE22" s="394"/>
      <c r="AF22" s="394"/>
      <c r="AG22" s="394"/>
      <c r="AH22" s="394"/>
      <c r="AI22" s="394"/>
      <c r="AJ22" s="394"/>
    </row>
    <row r="23" spans="3:36" ht="21.75" customHeight="1">
      <c r="C23" s="348" t="s">
        <v>86</v>
      </c>
      <c r="D23" s="349"/>
      <c r="E23" s="349"/>
      <c r="F23" s="349"/>
      <c r="G23" s="350"/>
      <c r="H23" s="298" t="s">
        <v>87</v>
      </c>
      <c r="I23" s="298"/>
      <c r="J23" s="298"/>
      <c r="K23" s="378" t="s">
        <v>88</v>
      </c>
      <c r="L23" s="378"/>
      <c r="M23" s="378"/>
      <c r="N23" s="378"/>
      <c r="O23" s="378"/>
      <c r="P23" s="378"/>
      <c r="Q23" s="378"/>
      <c r="R23" s="378"/>
      <c r="S23" s="378"/>
      <c r="T23" s="378"/>
      <c r="U23" s="298" t="s">
        <v>89</v>
      </c>
      <c r="V23" s="298"/>
      <c r="W23" s="298"/>
      <c r="X23" s="379">
        <v>10000000</v>
      </c>
      <c r="Y23" s="380"/>
      <c r="Z23" s="380"/>
      <c r="AA23" s="380"/>
      <c r="AB23" s="380"/>
      <c r="AC23" s="380"/>
      <c r="AD23" s="380"/>
      <c r="AE23" s="380"/>
      <c r="AF23" s="380"/>
      <c r="AG23" s="380"/>
      <c r="AH23" s="380"/>
      <c r="AI23" s="371" t="s">
        <v>90</v>
      </c>
      <c r="AJ23" s="372"/>
    </row>
    <row r="24" spans="3:36" ht="23.25" customHeight="1">
      <c r="C24" s="354"/>
      <c r="D24" s="355"/>
      <c r="E24" s="355"/>
      <c r="F24" s="355"/>
      <c r="G24" s="356"/>
      <c r="H24" s="375" t="s">
        <v>91</v>
      </c>
      <c r="I24" s="376"/>
      <c r="J24" s="377"/>
      <c r="K24" s="378" t="s">
        <v>88</v>
      </c>
      <c r="L24" s="378"/>
      <c r="M24" s="378"/>
      <c r="N24" s="378"/>
      <c r="O24" s="378"/>
      <c r="P24" s="378"/>
      <c r="Q24" s="378"/>
      <c r="R24" s="378"/>
      <c r="S24" s="378"/>
      <c r="T24" s="378"/>
      <c r="U24" s="298"/>
      <c r="V24" s="298"/>
      <c r="W24" s="298"/>
      <c r="X24" s="383" t="s">
        <v>92</v>
      </c>
      <c r="Y24" s="384"/>
      <c r="Z24" s="384"/>
      <c r="AA24" s="384"/>
      <c r="AB24" s="384"/>
      <c r="AC24" s="384"/>
      <c r="AD24" s="382">
        <v>500000</v>
      </c>
      <c r="AE24" s="382"/>
      <c r="AF24" s="382"/>
      <c r="AG24" s="382"/>
      <c r="AH24" s="382"/>
      <c r="AI24" s="373" t="s">
        <v>93</v>
      </c>
      <c r="AJ24" s="374"/>
    </row>
    <row r="25" spans="3:36" ht="20.25" customHeight="1">
      <c r="C25" s="364" t="s">
        <v>94</v>
      </c>
      <c r="D25" s="365"/>
      <c r="E25" s="365"/>
      <c r="F25" s="365"/>
      <c r="G25" s="365"/>
      <c r="H25" s="369">
        <v>1</v>
      </c>
      <c r="I25" s="370"/>
      <c r="J25" s="370"/>
      <c r="K25" s="370"/>
      <c r="L25" s="370"/>
      <c r="M25" s="370"/>
      <c r="N25" s="370"/>
      <c r="O25" s="371" t="s">
        <v>95</v>
      </c>
      <c r="P25" s="371"/>
      <c r="Q25" s="371"/>
      <c r="R25" s="371"/>
      <c r="S25" s="371"/>
      <c r="T25" s="372"/>
      <c r="U25" s="363" t="s">
        <v>96</v>
      </c>
      <c r="V25" s="363"/>
      <c r="W25" s="363"/>
      <c r="X25" s="776">
        <v>20</v>
      </c>
      <c r="Y25" s="777"/>
      <c r="Z25" s="777"/>
      <c r="AA25" s="385" t="s">
        <v>97</v>
      </c>
      <c r="AB25" s="385"/>
      <c r="AC25" s="385"/>
      <c r="AD25" s="385"/>
      <c r="AE25" s="385"/>
      <c r="AF25" s="381">
        <v>18</v>
      </c>
      <c r="AG25" s="381"/>
      <c r="AH25" s="381"/>
      <c r="AI25" s="58" t="s">
        <v>98</v>
      </c>
      <c r="AJ25" s="59"/>
    </row>
    <row r="26" spans="3:36" ht="22.5" customHeight="1">
      <c r="C26" s="364" t="s">
        <v>99</v>
      </c>
      <c r="D26" s="365"/>
      <c r="E26" s="365"/>
      <c r="F26" s="365"/>
      <c r="G26" s="368"/>
      <c r="H26" s="242" t="s">
        <v>100</v>
      </c>
      <c r="I26" s="242"/>
      <c r="J26" s="242"/>
      <c r="K26" s="242"/>
      <c r="L26" s="242"/>
      <c r="M26" s="242"/>
      <c r="N26" s="242"/>
      <c r="O26" s="242"/>
      <c r="P26" s="242"/>
      <c r="Q26" s="242"/>
      <c r="R26" s="242"/>
      <c r="S26" s="242"/>
      <c r="T26" s="243"/>
      <c r="U26" s="366" t="s">
        <v>101</v>
      </c>
      <c r="V26" s="366"/>
      <c r="W26" s="366"/>
      <c r="X26" s="367"/>
      <c r="Y26" s="367"/>
      <c r="Z26" s="367"/>
      <c r="AA26" s="367"/>
      <c r="AB26" s="367"/>
      <c r="AC26" s="367"/>
      <c r="AD26" s="367"/>
      <c r="AE26" s="367"/>
      <c r="AF26" s="367"/>
      <c r="AG26" s="367"/>
      <c r="AH26" s="367"/>
      <c r="AI26" s="367"/>
      <c r="AJ26" s="367"/>
    </row>
    <row r="27" spans="3:36" ht="21" customHeight="1">
      <c r="C27" s="298" t="s">
        <v>102</v>
      </c>
      <c r="D27" s="298"/>
      <c r="E27" s="298"/>
      <c r="F27" s="298"/>
      <c r="G27" s="298"/>
      <c r="H27" s="299" t="s">
        <v>103</v>
      </c>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1"/>
    </row>
    <row r="28" spans="3:36" ht="20.25" customHeight="1">
      <c r="C28" s="298"/>
      <c r="D28" s="298"/>
      <c r="E28" s="298"/>
      <c r="F28" s="298"/>
      <c r="G28" s="298"/>
      <c r="H28" s="302" t="s">
        <v>104</v>
      </c>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4"/>
    </row>
    <row r="29" spans="3:36" ht="18.75" customHeight="1">
      <c r="C29" s="298"/>
      <c r="D29" s="298"/>
      <c r="E29" s="298"/>
      <c r="F29" s="298"/>
      <c r="G29" s="298"/>
      <c r="H29" s="305"/>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row>
    <row r="30" spans="3:36" ht="21" customHeight="1">
      <c r="C30" s="348" t="s">
        <v>105</v>
      </c>
      <c r="D30" s="349"/>
      <c r="E30" s="349"/>
      <c r="F30" s="349"/>
      <c r="G30" s="350"/>
      <c r="H30" s="299" t="s">
        <v>106</v>
      </c>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1"/>
    </row>
    <row r="31" spans="3:36" ht="18.75" customHeight="1">
      <c r="C31" s="351"/>
      <c r="D31" s="352"/>
      <c r="E31" s="352"/>
      <c r="F31" s="352"/>
      <c r="G31" s="353"/>
      <c r="H31" s="302" t="s">
        <v>107</v>
      </c>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4"/>
    </row>
    <row r="32" spans="3:36" ht="19.5" customHeight="1">
      <c r="C32" s="354"/>
      <c r="D32" s="355"/>
      <c r="E32" s="355"/>
      <c r="F32" s="355"/>
      <c r="G32" s="356"/>
      <c r="H32" s="327"/>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9"/>
    </row>
    <row r="33" spans="1:37" ht="18.75" customHeight="1"/>
    <row r="34" spans="1:37">
      <c r="B34" s="42">
        <v>2</v>
      </c>
      <c r="C34" s="1" t="s">
        <v>108</v>
      </c>
    </row>
    <row r="35" spans="1:37" s="1" customFormat="1" ht="18" customHeight="1">
      <c r="C35" s="362" t="s">
        <v>109</v>
      </c>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2"/>
      <c r="AI35" s="362"/>
    </row>
    <row r="36" spans="1:37" s="61" customFormat="1" ht="10.5" customHeight="1">
      <c r="A36" s="60" t="s">
        <v>110</v>
      </c>
      <c r="B36" s="60"/>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60"/>
      <c r="AK36" s="60"/>
    </row>
    <row r="37" spans="1:37" s="61" customFormat="1" ht="22.5" customHeight="1">
      <c r="C37" s="321" t="s">
        <v>111</v>
      </c>
      <c r="D37" s="322"/>
      <c r="E37" s="320" t="s">
        <v>112</v>
      </c>
      <c r="F37" s="319"/>
      <c r="G37" s="319"/>
      <c r="H37" s="319"/>
      <c r="I37" s="319"/>
      <c r="J37" s="319"/>
      <c r="K37" s="319" t="s">
        <v>113</v>
      </c>
      <c r="L37" s="319"/>
      <c r="M37" s="319"/>
      <c r="N37" s="319"/>
      <c r="O37" s="319"/>
      <c r="P37" s="319"/>
      <c r="Q37" s="319"/>
      <c r="R37" s="319" t="s">
        <v>114</v>
      </c>
      <c r="S37" s="319"/>
      <c r="T37" s="319"/>
      <c r="U37" s="319"/>
      <c r="V37" s="319"/>
      <c r="W37" s="319"/>
      <c r="X37" s="319"/>
      <c r="Y37" s="319"/>
      <c r="Z37" s="319"/>
      <c r="AA37" s="319"/>
      <c r="AB37" s="319" t="s">
        <v>115</v>
      </c>
      <c r="AC37" s="319"/>
      <c r="AD37" s="319"/>
      <c r="AE37" s="319"/>
      <c r="AF37" s="319"/>
      <c r="AG37" s="317" t="s">
        <v>116</v>
      </c>
      <c r="AH37" s="317"/>
      <c r="AI37" s="317"/>
      <c r="AJ37" s="318"/>
    </row>
    <row r="38" spans="1:37" s="61" customFormat="1" ht="22.5" customHeight="1">
      <c r="C38" s="323" t="s">
        <v>117</v>
      </c>
      <c r="D38" s="324"/>
      <c r="E38" s="325" t="s">
        <v>118</v>
      </c>
      <c r="F38" s="326"/>
      <c r="G38" s="326"/>
      <c r="H38" s="326"/>
      <c r="I38" s="326"/>
      <c r="J38" s="326"/>
      <c r="K38" s="357" t="s">
        <v>119</v>
      </c>
      <c r="L38" s="357"/>
      <c r="M38" s="357"/>
      <c r="N38" s="357"/>
      <c r="O38" s="357"/>
      <c r="P38" s="357"/>
      <c r="Q38" s="357"/>
      <c r="R38" s="357" t="s">
        <v>120</v>
      </c>
      <c r="S38" s="357"/>
      <c r="T38" s="357"/>
      <c r="U38" s="357"/>
      <c r="V38" s="357"/>
      <c r="W38" s="357"/>
      <c r="X38" s="357"/>
      <c r="Y38" s="357"/>
      <c r="Z38" s="357"/>
      <c r="AA38" s="357"/>
      <c r="AB38" s="358">
        <v>3000000</v>
      </c>
      <c r="AC38" s="358"/>
      <c r="AD38" s="358"/>
      <c r="AE38" s="359"/>
      <c r="AF38" s="62" t="s">
        <v>51</v>
      </c>
      <c r="AG38" s="360" t="s">
        <v>121</v>
      </c>
      <c r="AH38" s="360"/>
      <c r="AI38" s="360"/>
      <c r="AJ38" s="361"/>
    </row>
    <row r="39" spans="1:37" s="61" customFormat="1" ht="23.25" customHeight="1">
      <c r="C39" s="308"/>
      <c r="D39" s="309"/>
      <c r="E39" s="310"/>
      <c r="F39" s="311"/>
      <c r="G39" s="311"/>
      <c r="H39" s="311"/>
      <c r="I39" s="311"/>
      <c r="J39" s="311"/>
      <c r="K39" s="312"/>
      <c r="L39" s="312"/>
      <c r="M39" s="312"/>
      <c r="N39" s="312"/>
      <c r="O39" s="312"/>
      <c r="P39" s="312"/>
      <c r="Q39" s="312"/>
      <c r="R39" s="312"/>
      <c r="S39" s="312"/>
      <c r="T39" s="312"/>
      <c r="U39" s="312"/>
      <c r="V39" s="312"/>
      <c r="W39" s="312"/>
      <c r="X39" s="312"/>
      <c r="Y39" s="312"/>
      <c r="Z39" s="312"/>
      <c r="AA39" s="312"/>
      <c r="AB39" s="313"/>
      <c r="AC39" s="313"/>
      <c r="AD39" s="313"/>
      <c r="AE39" s="314"/>
      <c r="AF39" s="63" t="s">
        <v>51</v>
      </c>
      <c r="AG39" s="315" t="s">
        <v>121</v>
      </c>
      <c r="AH39" s="315"/>
      <c r="AI39" s="315"/>
      <c r="AJ39" s="316"/>
    </row>
    <row r="40" spans="1:37" s="61" customFormat="1" ht="20.25" customHeight="1">
      <c r="C40" s="308"/>
      <c r="D40" s="309"/>
      <c r="E40" s="310"/>
      <c r="F40" s="311"/>
      <c r="G40" s="311"/>
      <c r="H40" s="311"/>
      <c r="I40" s="311"/>
      <c r="J40" s="311"/>
      <c r="K40" s="312"/>
      <c r="L40" s="312"/>
      <c r="M40" s="312"/>
      <c r="N40" s="312"/>
      <c r="O40" s="312"/>
      <c r="P40" s="312"/>
      <c r="Q40" s="312"/>
      <c r="R40" s="312"/>
      <c r="S40" s="312"/>
      <c r="T40" s="312"/>
      <c r="U40" s="312"/>
      <c r="V40" s="312"/>
      <c r="W40" s="312"/>
      <c r="X40" s="312"/>
      <c r="Y40" s="312"/>
      <c r="Z40" s="312"/>
      <c r="AA40" s="312"/>
      <c r="AB40" s="313"/>
      <c r="AC40" s="313"/>
      <c r="AD40" s="313"/>
      <c r="AE40" s="314"/>
      <c r="AF40" s="63" t="s">
        <v>51</v>
      </c>
      <c r="AG40" s="315" t="s">
        <v>121</v>
      </c>
      <c r="AH40" s="315"/>
      <c r="AI40" s="315"/>
      <c r="AJ40" s="316"/>
    </row>
    <row r="41" spans="1:37" ht="24.75" customHeight="1">
      <c r="C41" s="330"/>
      <c r="D41" s="331"/>
      <c r="E41" s="332"/>
      <c r="F41" s="333"/>
      <c r="G41" s="333"/>
      <c r="H41" s="333"/>
      <c r="I41" s="333"/>
      <c r="J41" s="333"/>
      <c r="K41" s="334"/>
      <c r="L41" s="334"/>
      <c r="M41" s="334"/>
      <c r="N41" s="334"/>
      <c r="O41" s="334"/>
      <c r="P41" s="334"/>
      <c r="Q41" s="334"/>
      <c r="R41" s="334"/>
      <c r="S41" s="334"/>
      <c r="T41" s="334"/>
      <c r="U41" s="334"/>
      <c r="V41" s="334"/>
      <c r="W41" s="334"/>
      <c r="X41" s="334"/>
      <c r="Y41" s="334"/>
      <c r="Z41" s="334"/>
      <c r="AA41" s="334"/>
      <c r="AB41" s="335"/>
      <c r="AC41" s="335"/>
      <c r="AD41" s="335"/>
      <c r="AE41" s="336"/>
      <c r="AF41" s="64" t="s">
        <v>51</v>
      </c>
      <c r="AG41" s="337" t="s">
        <v>121</v>
      </c>
      <c r="AH41" s="337"/>
      <c r="AI41" s="337"/>
      <c r="AJ41" s="338"/>
    </row>
    <row r="42" spans="1:37" ht="24.75" customHeight="1">
      <c r="C42" s="339"/>
      <c r="D42" s="340"/>
      <c r="E42" s="341"/>
      <c r="F42" s="342"/>
      <c r="G42" s="342"/>
      <c r="H42" s="342"/>
      <c r="I42" s="342"/>
      <c r="J42" s="342"/>
      <c r="K42" s="343"/>
      <c r="L42" s="343"/>
      <c r="M42" s="343"/>
      <c r="N42" s="343"/>
      <c r="O42" s="343"/>
      <c r="P42" s="343"/>
      <c r="Q42" s="343"/>
      <c r="R42" s="343"/>
      <c r="S42" s="343"/>
      <c r="T42" s="343"/>
      <c r="U42" s="343"/>
      <c r="V42" s="343"/>
      <c r="W42" s="343"/>
      <c r="X42" s="343"/>
      <c r="Y42" s="343"/>
      <c r="Z42" s="343"/>
      <c r="AA42" s="343"/>
      <c r="AB42" s="344"/>
      <c r="AC42" s="344"/>
      <c r="AD42" s="344"/>
      <c r="AE42" s="345"/>
      <c r="AF42" s="65" t="s">
        <v>51</v>
      </c>
      <c r="AG42" s="346" t="s">
        <v>121</v>
      </c>
      <c r="AH42" s="346"/>
      <c r="AI42" s="346"/>
      <c r="AJ42" s="347"/>
    </row>
  </sheetData>
  <mergeCells count="107">
    <mergeCell ref="D5:AH6"/>
    <mergeCell ref="AC10:AJ10"/>
    <mergeCell ref="AC11:AJ11"/>
    <mergeCell ref="U12:W13"/>
    <mergeCell ref="X12:AJ13"/>
    <mergeCell ref="C12:G13"/>
    <mergeCell ref="H13:T13"/>
    <mergeCell ref="Y9:AB9"/>
    <mergeCell ref="Y10:AB10"/>
    <mergeCell ref="Y11:AB11"/>
    <mergeCell ref="AC9:AJ9"/>
    <mergeCell ref="C9:G9"/>
    <mergeCell ref="C10:G11"/>
    <mergeCell ref="H9:T9"/>
    <mergeCell ref="U9:X11"/>
    <mergeCell ref="H10:T11"/>
    <mergeCell ref="I12:T12"/>
    <mergeCell ref="H14:AJ14"/>
    <mergeCell ref="U15:W16"/>
    <mergeCell ref="X15:AJ16"/>
    <mergeCell ref="C15:G16"/>
    <mergeCell ref="H16:T16"/>
    <mergeCell ref="U17:W18"/>
    <mergeCell ref="X17:AJ18"/>
    <mergeCell ref="H18:T18"/>
    <mergeCell ref="C17:G18"/>
    <mergeCell ref="C14:G14"/>
    <mergeCell ref="I15:T15"/>
    <mergeCell ref="I17:S17"/>
    <mergeCell ref="U19:W20"/>
    <mergeCell ref="U21:W21"/>
    <mergeCell ref="X19:AJ20"/>
    <mergeCell ref="X21:AJ21"/>
    <mergeCell ref="C19:G22"/>
    <mergeCell ref="H20:J21"/>
    <mergeCell ref="K22:AJ22"/>
    <mergeCell ref="K19:T19"/>
    <mergeCell ref="K20:T21"/>
    <mergeCell ref="H19:J19"/>
    <mergeCell ref="H22:J22"/>
    <mergeCell ref="U25:W25"/>
    <mergeCell ref="C25:G25"/>
    <mergeCell ref="U26:W26"/>
    <mergeCell ref="X26:AJ26"/>
    <mergeCell ref="C26:G26"/>
    <mergeCell ref="H26:T26"/>
    <mergeCell ref="H25:N25"/>
    <mergeCell ref="AI23:AJ23"/>
    <mergeCell ref="AI24:AJ24"/>
    <mergeCell ref="C23:G24"/>
    <mergeCell ref="H23:J23"/>
    <mergeCell ref="H24:J24"/>
    <mergeCell ref="K23:T23"/>
    <mergeCell ref="K24:T24"/>
    <mergeCell ref="U23:W24"/>
    <mergeCell ref="X23:AH23"/>
    <mergeCell ref="AF25:AH25"/>
    <mergeCell ref="AD24:AH24"/>
    <mergeCell ref="X24:AC24"/>
    <mergeCell ref="X25:Z25"/>
    <mergeCell ref="AA25:AE25"/>
    <mergeCell ref="O25:T25"/>
    <mergeCell ref="C40:D40"/>
    <mergeCell ref="E40:J40"/>
    <mergeCell ref="K40:Q40"/>
    <mergeCell ref="R40:AA40"/>
    <mergeCell ref="AB40:AE40"/>
    <mergeCell ref="AG40:AJ40"/>
    <mergeCell ref="C30:G32"/>
    <mergeCell ref="H30:AJ30"/>
    <mergeCell ref="K38:Q38"/>
    <mergeCell ref="R38:AA38"/>
    <mergeCell ref="AB38:AE38"/>
    <mergeCell ref="AG38:AJ38"/>
    <mergeCell ref="C35:AI36"/>
    <mergeCell ref="C41:D41"/>
    <mergeCell ref="E41:J41"/>
    <mergeCell ref="K41:Q41"/>
    <mergeCell ref="R41:AA41"/>
    <mergeCell ref="AB41:AE41"/>
    <mergeCell ref="AG41:AJ41"/>
    <mergeCell ref="C42:D42"/>
    <mergeCell ref="E42:J42"/>
    <mergeCell ref="K42:Q42"/>
    <mergeCell ref="R42:AA42"/>
    <mergeCell ref="AB42:AE42"/>
    <mergeCell ref="AG42:AJ42"/>
    <mergeCell ref="C27:G29"/>
    <mergeCell ref="H27:AJ27"/>
    <mergeCell ref="H28:AJ28"/>
    <mergeCell ref="H29:AJ29"/>
    <mergeCell ref="C39:D39"/>
    <mergeCell ref="E39:J39"/>
    <mergeCell ref="K39:Q39"/>
    <mergeCell ref="R39:AA39"/>
    <mergeCell ref="AB39:AE39"/>
    <mergeCell ref="AG39:AJ39"/>
    <mergeCell ref="AG37:AJ37"/>
    <mergeCell ref="AB37:AF37"/>
    <mergeCell ref="R37:AA37"/>
    <mergeCell ref="K37:Q37"/>
    <mergeCell ref="E37:J37"/>
    <mergeCell ref="C37:D37"/>
    <mergeCell ref="C38:D38"/>
    <mergeCell ref="E38:J38"/>
    <mergeCell ref="H31:AJ31"/>
    <mergeCell ref="H32:AJ32"/>
  </mergeCells>
  <phoneticPr fontId="2"/>
  <pageMargins left="0.23622047244094491" right="0.23622047244094491" top="0.55118110236220474" bottom="0.74803149606299213" header="0"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B2:AK25"/>
  <sheetViews>
    <sheetView showGridLines="0" zoomScaleNormal="100" zoomScaleSheetLayoutView="100" workbookViewId="0"/>
  </sheetViews>
  <sheetFormatPr defaultColWidth="9" defaultRowHeight="12.6"/>
  <cols>
    <col min="1" max="1" width="3" style="2" customWidth="1"/>
    <col min="2" max="2" width="3.28515625" style="2" customWidth="1"/>
    <col min="3" max="39" width="2.7109375" style="2" customWidth="1"/>
    <col min="40" max="45" width="10.7109375" style="2" customWidth="1"/>
    <col min="46" max="16384" width="9" style="2"/>
  </cols>
  <sheetData>
    <row r="2" spans="2:37" s="1" customFormat="1" ht="21.75" customHeight="1">
      <c r="B2" s="42">
        <v>3</v>
      </c>
      <c r="C2" s="1" t="s">
        <v>122</v>
      </c>
    </row>
    <row r="3" spans="2:37" s="61" customFormat="1" ht="56.25" customHeight="1">
      <c r="C3" s="488" t="s">
        <v>123</v>
      </c>
      <c r="D3" s="488"/>
      <c r="E3" s="488"/>
      <c r="F3" s="488"/>
      <c r="G3" s="488"/>
      <c r="H3" s="488"/>
      <c r="I3" s="488"/>
      <c r="J3" s="488"/>
      <c r="K3" s="488"/>
      <c r="L3" s="488"/>
      <c r="M3" s="488"/>
      <c r="N3" s="488"/>
      <c r="O3" s="488"/>
      <c r="P3" s="488"/>
      <c r="Q3" s="488"/>
      <c r="R3" s="488"/>
      <c r="S3" s="488"/>
      <c r="T3" s="488"/>
      <c r="U3" s="488"/>
      <c r="V3" s="488"/>
      <c r="W3" s="488"/>
      <c r="X3" s="488"/>
      <c r="Y3" s="488"/>
      <c r="Z3" s="488"/>
      <c r="AA3" s="488"/>
      <c r="AB3" s="488"/>
      <c r="AC3" s="488"/>
      <c r="AD3" s="488"/>
      <c r="AE3" s="488"/>
      <c r="AF3" s="488"/>
      <c r="AG3" s="488"/>
      <c r="AH3" s="488"/>
      <c r="AI3" s="488"/>
      <c r="AJ3" s="488"/>
      <c r="AK3" s="488"/>
    </row>
    <row r="4" spans="2:37" s="61" customFormat="1" ht="19.5" customHeight="1" thickBot="1">
      <c r="C4" s="513" t="s">
        <v>124</v>
      </c>
      <c r="D4" s="513"/>
      <c r="E4" s="513"/>
      <c r="F4" s="513"/>
      <c r="G4" s="513"/>
      <c r="H4" s="513"/>
      <c r="I4" s="513"/>
      <c r="J4" s="513"/>
      <c r="K4" s="513"/>
      <c r="L4" s="513"/>
      <c r="M4" s="513"/>
      <c r="N4" s="513"/>
      <c r="O4" s="513"/>
      <c r="P4" s="513"/>
      <c r="Q4" s="513"/>
      <c r="R4" s="513"/>
      <c r="S4" s="513"/>
      <c r="T4" s="513"/>
      <c r="U4" s="513"/>
      <c r="V4" s="513"/>
      <c r="W4" s="513"/>
      <c r="X4" s="513"/>
      <c r="Y4" s="513"/>
      <c r="Z4" s="513"/>
      <c r="AA4" s="513"/>
      <c r="AB4" s="513"/>
      <c r="AC4" s="513"/>
      <c r="AD4" s="513"/>
      <c r="AE4" s="513"/>
      <c r="AF4" s="513"/>
      <c r="AG4" s="513"/>
      <c r="AH4" s="513"/>
      <c r="AI4" s="513"/>
      <c r="AJ4" s="513"/>
      <c r="AK4" s="513"/>
    </row>
    <row r="5" spans="2:37" s="61" customFormat="1" ht="24" customHeight="1">
      <c r="C5" s="516" t="s">
        <v>125</v>
      </c>
      <c r="D5" s="517"/>
      <c r="E5" s="514" t="s">
        <v>126</v>
      </c>
      <c r="F5" s="514"/>
      <c r="G5" s="514"/>
      <c r="H5" s="514"/>
      <c r="I5" s="514"/>
      <c r="J5" s="514"/>
      <c r="K5" s="514"/>
      <c r="L5" s="514"/>
      <c r="M5" s="514" t="s">
        <v>127</v>
      </c>
      <c r="N5" s="514"/>
      <c r="O5" s="514"/>
      <c r="P5" s="514"/>
      <c r="Q5" s="514" t="s">
        <v>128</v>
      </c>
      <c r="R5" s="514"/>
      <c r="S5" s="514"/>
      <c r="T5" s="514"/>
      <c r="U5" s="514" t="s">
        <v>129</v>
      </c>
      <c r="V5" s="514"/>
      <c r="W5" s="514"/>
      <c r="X5" s="514"/>
      <c r="Y5" s="514"/>
      <c r="Z5" s="514"/>
      <c r="AA5" s="514"/>
      <c r="AB5" s="514"/>
      <c r="AC5" s="514" t="s">
        <v>130</v>
      </c>
      <c r="AD5" s="514"/>
      <c r="AE5" s="514"/>
      <c r="AF5" s="514"/>
      <c r="AG5" s="514" t="s">
        <v>131</v>
      </c>
      <c r="AH5" s="514"/>
      <c r="AI5" s="514"/>
      <c r="AJ5" s="514"/>
      <c r="AK5" s="515"/>
    </row>
    <row r="6" spans="2:37" s="61" customFormat="1" ht="28.5" customHeight="1">
      <c r="C6" s="510">
        <v>1</v>
      </c>
      <c r="D6" s="511"/>
      <c r="E6" s="440" t="s">
        <v>132</v>
      </c>
      <c r="F6" s="440"/>
      <c r="G6" s="440"/>
      <c r="H6" s="440"/>
      <c r="I6" s="440"/>
      <c r="J6" s="440"/>
      <c r="K6" s="440"/>
      <c r="L6" s="440"/>
      <c r="M6" s="506" t="s">
        <v>133</v>
      </c>
      <c r="N6" s="507"/>
      <c r="O6" s="507"/>
      <c r="P6" s="508"/>
      <c r="Q6" s="518" t="s">
        <v>133</v>
      </c>
      <c r="R6" s="518"/>
      <c r="S6" s="518"/>
      <c r="T6" s="518"/>
      <c r="U6" s="519" t="s">
        <v>134</v>
      </c>
      <c r="V6" s="519"/>
      <c r="W6" s="519"/>
      <c r="X6" s="519"/>
      <c r="Y6" s="519"/>
      <c r="Z6" s="519"/>
      <c r="AA6" s="519"/>
      <c r="AB6" s="519"/>
      <c r="AC6" s="503">
        <v>40</v>
      </c>
      <c r="AD6" s="503"/>
      <c r="AE6" s="503"/>
      <c r="AF6" s="503"/>
      <c r="AG6" s="504">
        <v>0.2</v>
      </c>
      <c r="AH6" s="504"/>
      <c r="AI6" s="504"/>
      <c r="AJ6" s="504"/>
      <c r="AK6" s="505"/>
    </row>
    <row r="7" spans="2:37" s="61" customFormat="1" ht="28.5" customHeight="1">
      <c r="C7" s="446">
        <v>2</v>
      </c>
      <c r="D7" s="512"/>
      <c r="E7" s="416" t="s">
        <v>135</v>
      </c>
      <c r="F7" s="417"/>
      <c r="G7" s="417"/>
      <c r="H7" s="417"/>
      <c r="I7" s="417"/>
      <c r="J7" s="417"/>
      <c r="K7" s="417"/>
      <c r="L7" s="418"/>
      <c r="M7" s="448" t="s">
        <v>133</v>
      </c>
      <c r="N7" s="449"/>
      <c r="O7" s="449"/>
      <c r="P7" s="450"/>
      <c r="Q7" s="448" t="s">
        <v>133</v>
      </c>
      <c r="R7" s="449"/>
      <c r="S7" s="449"/>
      <c r="T7" s="450"/>
      <c r="U7" s="451" t="s">
        <v>136</v>
      </c>
      <c r="V7" s="451"/>
      <c r="W7" s="451"/>
      <c r="X7" s="451"/>
      <c r="Y7" s="451"/>
      <c r="Z7" s="451"/>
      <c r="AA7" s="451"/>
      <c r="AB7" s="451"/>
      <c r="AC7" s="452">
        <v>20</v>
      </c>
      <c r="AD7" s="452"/>
      <c r="AE7" s="452"/>
      <c r="AF7" s="452"/>
      <c r="AG7" s="453">
        <v>0.1</v>
      </c>
      <c r="AH7" s="453"/>
      <c r="AI7" s="453"/>
      <c r="AJ7" s="453"/>
      <c r="AK7" s="454"/>
    </row>
    <row r="8" spans="2:37" s="61" customFormat="1" ht="28.5" customHeight="1">
      <c r="C8" s="446">
        <v>3</v>
      </c>
      <c r="D8" s="512"/>
      <c r="E8" s="416" t="s">
        <v>137</v>
      </c>
      <c r="F8" s="417"/>
      <c r="G8" s="417"/>
      <c r="H8" s="417"/>
      <c r="I8" s="417"/>
      <c r="J8" s="417"/>
      <c r="K8" s="417"/>
      <c r="L8" s="418"/>
      <c r="M8" s="448"/>
      <c r="N8" s="449"/>
      <c r="O8" s="449"/>
      <c r="P8" s="450"/>
      <c r="Q8" s="448" t="s">
        <v>133</v>
      </c>
      <c r="R8" s="449"/>
      <c r="S8" s="449"/>
      <c r="T8" s="450"/>
      <c r="U8" s="451"/>
      <c r="V8" s="451"/>
      <c r="W8" s="451"/>
      <c r="X8" s="451"/>
      <c r="Y8" s="451"/>
      <c r="Z8" s="451"/>
      <c r="AA8" s="451"/>
      <c r="AB8" s="451"/>
      <c r="AC8" s="452">
        <v>10</v>
      </c>
      <c r="AD8" s="452"/>
      <c r="AE8" s="452"/>
      <c r="AF8" s="452"/>
      <c r="AG8" s="453">
        <v>0.05</v>
      </c>
      <c r="AH8" s="453"/>
      <c r="AI8" s="453"/>
      <c r="AJ8" s="453"/>
      <c r="AK8" s="454"/>
    </row>
    <row r="9" spans="2:37" s="61" customFormat="1" ht="28.5" customHeight="1">
      <c r="C9" s="446">
        <v>4</v>
      </c>
      <c r="D9" s="447"/>
      <c r="E9" s="509" t="s">
        <v>138</v>
      </c>
      <c r="F9" s="509"/>
      <c r="G9" s="509"/>
      <c r="H9" s="509"/>
      <c r="I9" s="509"/>
      <c r="J9" s="509"/>
      <c r="K9" s="509"/>
      <c r="L9" s="509"/>
      <c r="M9" s="448" t="s">
        <v>133</v>
      </c>
      <c r="N9" s="449"/>
      <c r="O9" s="449"/>
      <c r="P9" s="450"/>
      <c r="Q9" s="448" t="s">
        <v>133</v>
      </c>
      <c r="R9" s="449"/>
      <c r="S9" s="449"/>
      <c r="T9" s="450"/>
      <c r="U9" s="451" t="s">
        <v>139</v>
      </c>
      <c r="V9" s="451"/>
      <c r="W9" s="451"/>
      <c r="X9" s="451"/>
      <c r="Y9" s="451"/>
      <c r="Z9" s="451"/>
      <c r="AA9" s="451"/>
      <c r="AB9" s="451"/>
      <c r="AC9" s="452">
        <v>10</v>
      </c>
      <c r="AD9" s="452"/>
      <c r="AE9" s="452"/>
      <c r="AF9" s="452"/>
      <c r="AG9" s="453">
        <v>0.05</v>
      </c>
      <c r="AH9" s="453"/>
      <c r="AI9" s="453"/>
      <c r="AJ9" s="453"/>
      <c r="AK9" s="454"/>
    </row>
    <row r="10" spans="2:37" s="61" customFormat="1" ht="28.5" customHeight="1">
      <c r="C10" s="446">
        <v>5</v>
      </c>
      <c r="D10" s="447"/>
      <c r="E10" s="509" t="s">
        <v>140</v>
      </c>
      <c r="F10" s="509"/>
      <c r="G10" s="509"/>
      <c r="H10" s="509"/>
      <c r="I10" s="509"/>
      <c r="J10" s="509"/>
      <c r="K10" s="509"/>
      <c r="L10" s="509"/>
      <c r="M10" s="448"/>
      <c r="N10" s="449"/>
      <c r="O10" s="449"/>
      <c r="P10" s="450"/>
      <c r="Q10" s="448" t="s">
        <v>133</v>
      </c>
      <c r="R10" s="449"/>
      <c r="S10" s="449"/>
      <c r="T10" s="450"/>
      <c r="U10" s="451"/>
      <c r="V10" s="451"/>
      <c r="W10" s="451"/>
      <c r="X10" s="451"/>
      <c r="Y10" s="451"/>
      <c r="Z10" s="451"/>
      <c r="AA10" s="451"/>
      <c r="AB10" s="451"/>
      <c r="AC10" s="452">
        <v>110</v>
      </c>
      <c r="AD10" s="452"/>
      <c r="AE10" s="452"/>
      <c r="AF10" s="452"/>
      <c r="AG10" s="453">
        <v>0.55000000000000004</v>
      </c>
      <c r="AH10" s="453"/>
      <c r="AI10" s="453"/>
      <c r="AJ10" s="453"/>
      <c r="AK10" s="454"/>
    </row>
    <row r="11" spans="2:37" s="61" customFormat="1" ht="28.5" customHeight="1">
      <c r="C11" s="446">
        <v>6</v>
      </c>
      <c r="D11" s="447"/>
      <c r="E11" s="451" t="s">
        <v>141</v>
      </c>
      <c r="F11" s="451"/>
      <c r="G11" s="451"/>
      <c r="H11" s="451"/>
      <c r="I11" s="451"/>
      <c r="J11" s="451"/>
      <c r="K11" s="451"/>
      <c r="L11" s="451"/>
      <c r="M11" s="778"/>
      <c r="N11" s="779"/>
      <c r="O11" s="779"/>
      <c r="P11" s="780"/>
      <c r="Q11" s="448" t="s">
        <v>133</v>
      </c>
      <c r="R11" s="449"/>
      <c r="S11" s="449"/>
      <c r="T11" s="450"/>
      <c r="U11" s="451"/>
      <c r="V11" s="451"/>
      <c r="W11" s="451"/>
      <c r="X11" s="451"/>
      <c r="Y11" s="451"/>
      <c r="Z11" s="451"/>
      <c r="AA11" s="451"/>
      <c r="AB11" s="451"/>
      <c r="AC11" s="452">
        <v>10</v>
      </c>
      <c r="AD11" s="452"/>
      <c r="AE11" s="452"/>
      <c r="AF11" s="452"/>
      <c r="AG11" s="453">
        <v>0.05</v>
      </c>
      <c r="AH11" s="453"/>
      <c r="AI11" s="453"/>
      <c r="AJ11" s="453"/>
      <c r="AK11" s="454"/>
    </row>
    <row r="12" spans="2:37" s="61" customFormat="1" ht="28.5" customHeight="1">
      <c r="C12" s="446">
        <v>7</v>
      </c>
      <c r="D12" s="512"/>
      <c r="E12" s="499"/>
      <c r="F12" s="499"/>
      <c r="G12" s="499"/>
      <c r="H12" s="499"/>
      <c r="I12" s="499"/>
      <c r="J12" s="499"/>
      <c r="K12" s="499"/>
      <c r="L12" s="499"/>
      <c r="M12" s="781"/>
      <c r="N12" s="782"/>
      <c r="O12" s="782"/>
      <c r="P12" s="783"/>
      <c r="Q12" s="784"/>
      <c r="R12" s="784"/>
      <c r="S12" s="784"/>
      <c r="T12" s="784"/>
      <c r="U12" s="499"/>
      <c r="V12" s="499"/>
      <c r="W12" s="499"/>
      <c r="X12" s="499"/>
      <c r="Y12" s="499"/>
      <c r="Z12" s="499"/>
      <c r="AA12" s="499"/>
      <c r="AB12" s="499"/>
      <c r="AC12" s="500"/>
      <c r="AD12" s="500"/>
      <c r="AE12" s="500"/>
      <c r="AF12" s="500"/>
      <c r="AG12" s="501"/>
      <c r="AH12" s="501"/>
      <c r="AI12" s="501"/>
      <c r="AJ12" s="501"/>
      <c r="AK12" s="502"/>
    </row>
    <row r="13" spans="2:37" s="61" customFormat="1" ht="28.5" customHeight="1">
      <c r="C13" s="446">
        <v>8</v>
      </c>
      <c r="D13" s="512"/>
      <c r="E13" s="499"/>
      <c r="F13" s="499"/>
      <c r="G13" s="499"/>
      <c r="H13" s="499"/>
      <c r="I13" s="499"/>
      <c r="J13" s="499"/>
      <c r="K13" s="499"/>
      <c r="L13" s="499"/>
      <c r="M13" s="781"/>
      <c r="N13" s="782"/>
      <c r="O13" s="782"/>
      <c r="P13" s="783"/>
      <c r="Q13" s="784"/>
      <c r="R13" s="784"/>
      <c r="S13" s="784"/>
      <c r="T13" s="784"/>
      <c r="U13" s="499"/>
      <c r="V13" s="499"/>
      <c r="W13" s="499"/>
      <c r="X13" s="499"/>
      <c r="Y13" s="499"/>
      <c r="Z13" s="499"/>
      <c r="AA13" s="499"/>
      <c r="AB13" s="499"/>
      <c r="AC13" s="500"/>
      <c r="AD13" s="500"/>
      <c r="AE13" s="500"/>
      <c r="AF13" s="500"/>
      <c r="AG13" s="501"/>
      <c r="AH13" s="501"/>
      <c r="AI13" s="501"/>
      <c r="AJ13" s="501"/>
      <c r="AK13" s="502"/>
    </row>
    <row r="14" spans="2:37" s="61" customFormat="1" ht="28.5" customHeight="1">
      <c r="C14" s="446">
        <v>9</v>
      </c>
      <c r="D14" s="512"/>
      <c r="E14" s="499"/>
      <c r="F14" s="499"/>
      <c r="G14" s="499"/>
      <c r="H14" s="499"/>
      <c r="I14" s="499"/>
      <c r="J14" s="499"/>
      <c r="K14" s="499"/>
      <c r="L14" s="499"/>
      <c r="M14" s="781"/>
      <c r="N14" s="782"/>
      <c r="O14" s="782"/>
      <c r="P14" s="783"/>
      <c r="Q14" s="784"/>
      <c r="R14" s="784"/>
      <c r="S14" s="784"/>
      <c r="T14" s="784"/>
      <c r="U14" s="499"/>
      <c r="V14" s="499"/>
      <c r="W14" s="499"/>
      <c r="X14" s="499"/>
      <c r="Y14" s="499"/>
      <c r="Z14" s="499"/>
      <c r="AA14" s="499"/>
      <c r="AB14" s="499"/>
      <c r="AC14" s="500"/>
      <c r="AD14" s="500"/>
      <c r="AE14" s="500"/>
      <c r="AF14" s="500"/>
      <c r="AG14" s="501"/>
      <c r="AH14" s="501"/>
      <c r="AI14" s="501"/>
      <c r="AJ14" s="501"/>
      <c r="AK14" s="502"/>
    </row>
    <row r="15" spans="2:37" s="61" customFormat="1" ht="28.5" customHeight="1">
      <c r="C15" s="457" t="s">
        <v>142</v>
      </c>
      <c r="D15" s="390"/>
      <c r="E15" s="390"/>
      <c r="F15" s="390"/>
      <c r="G15" s="390"/>
      <c r="H15" s="390"/>
      <c r="I15" s="390"/>
      <c r="J15" s="390"/>
      <c r="K15" s="390"/>
      <c r="L15" s="390"/>
      <c r="M15" s="390"/>
      <c r="N15" s="390"/>
      <c r="O15" s="390"/>
      <c r="P15" s="391"/>
      <c r="Q15" s="785"/>
      <c r="R15" s="785"/>
      <c r="S15" s="785"/>
      <c r="T15" s="785"/>
      <c r="U15" s="464"/>
      <c r="V15" s="464"/>
      <c r="W15" s="464"/>
      <c r="X15" s="464"/>
      <c r="Y15" s="464"/>
      <c r="Z15" s="464"/>
      <c r="AA15" s="464"/>
      <c r="AB15" s="464"/>
      <c r="AC15" s="465"/>
      <c r="AD15" s="465"/>
      <c r="AE15" s="465"/>
      <c r="AF15" s="465"/>
      <c r="AG15" s="472"/>
      <c r="AH15" s="472"/>
      <c r="AI15" s="472"/>
      <c r="AJ15" s="472"/>
      <c r="AK15" s="473"/>
    </row>
    <row r="16" spans="2:37" s="61" customFormat="1" ht="28.5" customHeight="1" thickBot="1">
      <c r="C16" s="458" t="s">
        <v>143</v>
      </c>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60"/>
      <c r="AC16" s="461">
        <f>IF(SUM(AC6:AF15)=0,"",SUM(AC6:AF15))</f>
        <v>200</v>
      </c>
      <c r="AD16" s="461"/>
      <c r="AE16" s="461"/>
      <c r="AF16" s="461"/>
      <c r="AG16" s="462">
        <f>IF(SUM(AG6:AK15)=0,"",SUM(AG6:AK15))</f>
        <v>1</v>
      </c>
      <c r="AH16" s="462"/>
      <c r="AI16" s="462"/>
      <c r="AJ16" s="462"/>
      <c r="AK16" s="463"/>
    </row>
    <row r="17" spans="3:37" s="61" customFormat="1" ht="24.75" customHeight="1">
      <c r="C17" s="482" t="s">
        <v>144</v>
      </c>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3"/>
      <c r="AE17" s="483"/>
      <c r="AF17" s="483"/>
      <c r="AG17" s="483"/>
      <c r="AH17" s="483"/>
      <c r="AI17" s="483"/>
      <c r="AJ17" s="483"/>
      <c r="AK17" s="484"/>
    </row>
    <row r="18" spans="3:37" s="61" customFormat="1" ht="66.75" customHeight="1" thickBot="1">
      <c r="C18" s="485" t="s">
        <v>145</v>
      </c>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7"/>
    </row>
    <row r="19" spans="3:37" s="61" customFormat="1" ht="15" customHeight="1"/>
    <row r="20" spans="3:37" s="61" customFormat="1" ht="28.5" customHeight="1">
      <c r="C20" s="488" t="s">
        <v>146</v>
      </c>
      <c r="D20" s="488"/>
      <c r="E20" s="488"/>
      <c r="F20" s="488"/>
      <c r="G20" s="488"/>
      <c r="H20" s="488"/>
      <c r="I20" s="488"/>
      <c r="J20" s="488"/>
      <c r="K20" s="488"/>
      <c r="L20" s="488"/>
      <c r="M20" s="488"/>
      <c r="N20" s="488"/>
      <c r="O20" s="488"/>
      <c r="P20" s="488"/>
      <c r="Q20" s="488"/>
      <c r="R20" s="488"/>
      <c r="S20" s="488"/>
      <c r="T20" s="488"/>
      <c r="U20" s="488"/>
      <c r="V20" s="488"/>
      <c r="W20" s="488"/>
      <c r="X20" s="488"/>
      <c r="Y20" s="488"/>
      <c r="Z20" s="488"/>
      <c r="AA20" s="488"/>
      <c r="AB20" s="488"/>
      <c r="AC20" s="488"/>
      <c r="AD20" s="488"/>
      <c r="AE20" s="488"/>
      <c r="AF20" s="488"/>
      <c r="AG20" s="488"/>
      <c r="AH20" s="488"/>
      <c r="AI20" s="488"/>
      <c r="AJ20" s="488"/>
      <c r="AK20" s="488"/>
    </row>
    <row r="21" spans="3:37" s="61" customFormat="1" ht="24" customHeight="1">
      <c r="C21" s="466" t="s">
        <v>125</v>
      </c>
      <c r="D21" s="467"/>
      <c r="E21" s="320" t="s">
        <v>147</v>
      </c>
      <c r="F21" s="319"/>
      <c r="G21" s="319"/>
      <c r="H21" s="319"/>
      <c r="I21" s="319"/>
      <c r="J21" s="319"/>
      <c r="K21" s="319"/>
      <c r="L21" s="319"/>
      <c r="M21" s="319"/>
      <c r="N21" s="319"/>
      <c r="O21" s="319"/>
      <c r="P21" s="319"/>
      <c r="Q21" s="319" t="s">
        <v>148</v>
      </c>
      <c r="R21" s="319"/>
      <c r="S21" s="319"/>
      <c r="T21" s="319"/>
      <c r="U21" s="319"/>
      <c r="V21" s="319"/>
      <c r="W21" s="319"/>
      <c r="X21" s="319" t="s">
        <v>96</v>
      </c>
      <c r="Y21" s="319"/>
      <c r="Z21" s="319"/>
      <c r="AA21" s="319"/>
      <c r="AB21" s="319"/>
      <c r="AC21" s="319"/>
      <c r="AD21" s="319" t="s">
        <v>149</v>
      </c>
      <c r="AE21" s="319"/>
      <c r="AF21" s="319"/>
      <c r="AG21" s="319"/>
      <c r="AH21" s="319"/>
      <c r="AI21" s="319"/>
      <c r="AJ21" s="319"/>
      <c r="AK21" s="467"/>
    </row>
    <row r="22" spans="3:37" s="61" customFormat="1" ht="28.5" customHeight="1">
      <c r="C22" s="468">
        <v>1</v>
      </c>
      <c r="D22" s="469"/>
      <c r="E22" s="476" t="s">
        <v>141</v>
      </c>
      <c r="F22" s="477"/>
      <c r="G22" s="477"/>
      <c r="H22" s="477"/>
      <c r="I22" s="477"/>
      <c r="J22" s="477"/>
      <c r="K22" s="477"/>
      <c r="L22" s="477"/>
      <c r="M22" s="477"/>
      <c r="N22" s="477"/>
      <c r="O22" s="477"/>
      <c r="P22" s="477"/>
      <c r="Q22" s="358">
        <v>5100000000</v>
      </c>
      <c r="R22" s="358"/>
      <c r="S22" s="358"/>
      <c r="T22" s="358"/>
      <c r="U22" s="358"/>
      <c r="V22" s="359"/>
      <c r="W22" s="131" t="s">
        <v>51</v>
      </c>
      <c r="X22" s="495">
        <v>3988</v>
      </c>
      <c r="Y22" s="495"/>
      <c r="Z22" s="495"/>
      <c r="AA22" s="495"/>
      <c r="AB22" s="496"/>
      <c r="AC22" s="131" t="s">
        <v>150</v>
      </c>
      <c r="AD22" s="497" t="s">
        <v>151</v>
      </c>
      <c r="AE22" s="497"/>
      <c r="AF22" s="497"/>
      <c r="AG22" s="497"/>
      <c r="AH22" s="497"/>
      <c r="AI22" s="497"/>
      <c r="AJ22" s="497"/>
      <c r="AK22" s="498"/>
    </row>
    <row r="23" spans="3:37" s="61" customFormat="1" ht="28.5" customHeight="1">
      <c r="C23" s="470">
        <v>2</v>
      </c>
      <c r="D23" s="471"/>
      <c r="E23" s="478"/>
      <c r="F23" s="479"/>
      <c r="G23" s="479"/>
      <c r="H23" s="479"/>
      <c r="I23" s="479"/>
      <c r="J23" s="479"/>
      <c r="K23" s="479"/>
      <c r="L23" s="479"/>
      <c r="M23" s="479"/>
      <c r="N23" s="479"/>
      <c r="O23" s="479"/>
      <c r="P23" s="479"/>
      <c r="Q23" s="489"/>
      <c r="R23" s="489"/>
      <c r="S23" s="489"/>
      <c r="T23" s="489"/>
      <c r="U23" s="489"/>
      <c r="V23" s="490"/>
      <c r="W23" s="129" t="s">
        <v>51</v>
      </c>
      <c r="X23" s="489"/>
      <c r="Y23" s="489"/>
      <c r="Z23" s="489"/>
      <c r="AA23" s="489"/>
      <c r="AB23" s="490"/>
      <c r="AC23" s="129" t="s">
        <v>150</v>
      </c>
      <c r="AD23" s="455"/>
      <c r="AE23" s="455"/>
      <c r="AF23" s="455"/>
      <c r="AG23" s="455"/>
      <c r="AH23" s="455"/>
      <c r="AI23" s="455"/>
      <c r="AJ23" s="455"/>
      <c r="AK23" s="456"/>
    </row>
    <row r="24" spans="3:37" s="61" customFormat="1" ht="28.5" customHeight="1">
      <c r="C24" s="470">
        <v>3</v>
      </c>
      <c r="D24" s="471"/>
      <c r="E24" s="478"/>
      <c r="F24" s="479"/>
      <c r="G24" s="479"/>
      <c r="H24" s="479"/>
      <c r="I24" s="479"/>
      <c r="J24" s="479"/>
      <c r="K24" s="479"/>
      <c r="L24" s="479"/>
      <c r="M24" s="479"/>
      <c r="N24" s="479"/>
      <c r="O24" s="479"/>
      <c r="P24" s="479"/>
      <c r="Q24" s="489"/>
      <c r="R24" s="489"/>
      <c r="S24" s="489"/>
      <c r="T24" s="489"/>
      <c r="U24" s="489"/>
      <c r="V24" s="490"/>
      <c r="W24" s="129" t="s">
        <v>51</v>
      </c>
      <c r="X24" s="489"/>
      <c r="Y24" s="489"/>
      <c r="Z24" s="489"/>
      <c r="AA24" s="489"/>
      <c r="AB24" s="490"/>
      <c r="AC24" s="129" t="s">
        <v>150</v>
      </c>
      <c r="AD24" s="455"/>
      <c r="AE24" s="455"/>
      <c r="AF24" s="455"/>
      <c r="AG24" s="455"/>
      <c r="AH24" s="455"/>
      <c r="AI24" s="455"/>
      <c r="AJ24" s="455"/>
      <c r="AK24" s="456"/>
    </row>
    <row r="25" spans="3:37" s="61" customFormat="1" ht="28.5" customHeight="1">
      <c r="C25" s="474">
        <v>4</v>
      </c>
      <c r="D25" s="475"/>
      <c r="E25" s="480"/>
      <c r="F25" s="481"/>
      <c r="G25" s="481"/>
      <c r="H25" s="481"/>
      <c r="I25" s="481"/>
      <c r="J25" s="481"/>
      <c r="K25" s="481"/>
      <c r="L25" s="481"/>
      <c r="M25" s="481"/>
      <c r="N25" s="481"/>
      <c r="O25" s="481"/>
      <c r="P25" s="481"/>
      <c r="Q25" s="491"/>
      <c r="R25" s="491"/>
      <c r="S25" s="491"/>
      <c r="T25" s="491"/>
      <c r="U25" s="491"/>
      <c r="V25" s="492"/>
      <c r="W25" s="132" t="s">
        <v>51</v>
      </c>
      <c r="X25" s="491"/>
      <c r="Y25" s="491"/>
      <c r="Z25" s="491"/>
      <c r="AA25" s="491"/>
      <c r="AB25" s="492"/>
      <c r="AC25" s="132" t="s">
        <v>150</v>
      </c>
      <c r="AD25" s="493"/>
      <c r="AE25" s="493"/>
      <c r="AF25" s="493"/>
      <c r="AG25" s="493"/>
      <c r="AH25" s="493"/>
      <c r="AI25" s="493"/>
      <c r="AJ25" s="493"/>
      <c r="AK25" s="494"/>
    </row>
  </sheetData>
  <mergeCells count="108">
    <mergeCell ref="C6:D6"/>
    <mergeCell ref="C7:D7"/>
    <mergeCell ref="C8:D8"/>
    <mergeCell ref="C12:D12"/>
    <mergeCell ref="C13:D13"/>
    <mergeCell ref="C14:D14"/>
    <mergeCell ref="C3:AK3"/>
    <mergeCell ref="C4:AK4"/>
    <mergeCell ref="AG5:AK5"/>
    <mergeCell ref="AC5:AF5"/>
    <mergeCell ref="U5:AB5"/>
    <mergeCell ref="Q5:T5"/>
    <mergeCell ref="M5:P5"/>
    <mergeCell ref="E5:L5"/>
    <mergeCell ref="C5:D5"/>
    <mergeCell ref="E7:L7"/>
    <mergeCell ref="M7:P7"/>
    <mergeCell ref="Q7:T7"/>
    <mergeCell ref="U7:AB7"/>
    <mergeCell ref="AC7:AF7"/>
    <mergeCell ref="AG7:AK7"/>
    <mergeCell ref="E6:L6"/>
    <mergeCell ref="Q6:T6"/>
    <mergeCell ref="U6:AB6"/>
    <mergeCell ref="AC6:AF6"/>
    <mergeCell ref="AG6:AK6"/>
    <mergeCell ref="M6:P6"/>
    <mergeCell ref="E12:L12"/>
    <mergeCell ref="M12:P12"/>
    <mergeCell ref="Q12:T12"/>
    <mergeCell ref="U12:AB12"/>
    <mergeCell ref="AC12:AF12"/>
    <mergeCell ref="AG12:AK12"/>
    <mergeCell ref="E8:L8"/>
    <mergeCell ref="M8:P8"/>
    <mergeCell ref="Q8:T8"/>
    <mergeCell ref="U8:AB8"/>
    <mergeCell ref="AC8:AF8"/>
    <mergeCell ref="AG8:AK8"/>
    <mergeCell ref="E9:L9"/>
    <mergeCell ref="M9:P9"/>
    <mergeCell ref="Q9:T9"/>
    <mergeCell ref="U9:AB9"/>
    <mergeCell ref="AC9:AF9"/>
    <mergeCell ref="AG9:AK9"/>
    <mergeCell ref="E10:L10"/>
    <mergeCell ref="AG11:AK11"/>
    <mergeCell ref="E14:L14"/>
    <mergeCell ref="M14:P14"/>
    <mergeCell ref="Q14:T14"/>
    <mergeCell ref="U14:AB14"/>
    <mergeCell ref="AC14:AF14"/>
    <mergeCell ref="AG14:AK14"/>
    <mergeCell ref="E13:L13"/>
    <mergeCell ref="M13:P13"/>
    <mergeCell ref="Q13:T13"/>
    <mergeCell ref="U13:AB13"/>
    <mergeCell ref="AC13:AF13"/>
    <mergeCell ref="AG13:AK13"/>
    <mergeCell ref="C24:D24"/>
    <mergeCell ref="C25:D25"/>
    <mergeCell ref="E22:P22"/>
    <mergeCell ref="E24:P24"/>
    <mergeCell ref="E25:P25"/>
    <mergeCell ref="C17:AK17"/>
    <mergeCell ref="C18:AK18"/>
    <mergeCell ref="C20:AK20"/>
    <mergeCell ref="AD21:AK21"/>
    <mergeCell ref="X21:AC21"/>
    <mergeCell ref="Q21:W21"/>
    <mergeCell ref="E21:P21"/>
    <mergeCell ref="Q24:V24"/>
    <mergeCell ref="X24:AB24"/>
    <mergeCell ref="AD24:AK24"/>
    <mergeCell ref="Q25:V25"/>
    <mergeCell ref="X25:AB25"/>
    <mergeCell ref="AD25:AK25"/>
    <mergeCell ref="Q22:V22"/>
    <mergeCell ref="X22:AB22"/>
    <mergeCell ref="AD22:AK22"/>
    <mergeCell ref="E23:P23"/>
    <mergeCell ref="Q23:V23"/>
    <mergeCell ref="X23:AB23"/>
    <mergeCell ref="AD23:AK23"/>
    <mergeCell ref="C15:P15"/>
    <mergeCell ref="C16:AB16"/>
    <mergeCell ref="AC16:AF16"/>
    <mergeCell ref="AG16:AK16"/>
    <mergeCell ref="Q15:T15"/>
    <mergeCell ref="U15:AB15"/>
    <mergeCell ref="AC15:AF15"/>
    <mergeCell ref="C21:D21"/>
    <mergeCell ref="C22:D22"/>
    <mergeCell ref="C23:D23"/>
    <mergeCell ref="AG15:AK15"/>
    <mergeCell ref="C9:D9"/>
    <mergeCell ref="C10:D10"/>
    <mergeCell ref="C11:D11"/>
    <mergeCell ref="M10:P10"/>
    <mergeCell ref="Q10:T10"/>
    <mergeCell ref="U10:AB10"/>
    <mergeCell ref="AC10:AF10"/>
    <mergeCell ref="AG10:AK10"/>
    <mergeCell ref="E11:L11"/>
    <mergeCell ref="M11:P11"/>
    <mergeCell ref="Q11:T11"/>
    <mergeCell ref="U11:AB11"/>
    <mergeCell ref="AC11:AF11"/>
  </mergeCells>
  <phoneticPr fontId="2"/>
  <pageMargins left="0.23622047244094491" right="0.23622047244094491" top="0.55118110236220474" bottom="0.74803149606299213" header="0"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2:AL93"/>
  <sheetViews>
    <sheetView showGridLines="0" view="pageBreakPreview" zoomScale="70" zoomScaleNormal="100" zoomScaleSheetLayoutView="70" workbookViewId="0"/>
  </sheetViews>
  <sheetFormatPr defaultColWidth="9" defaultRowHeight="12.6"/>
  <cols>
    <col min="1" max="5" width="2.7109375" style="2" customWidth="1"/>
    <col min="6" max="6" width="3.42578125" style="2" customWidth="1"/>
    <col min="7" max="14" width="2.7109375" style="2" customWidth="1"/>
    <col min="15" max="15" width="3.7109375" style="2" customWidth="1"/>
    <col min="16" max="18" width="2.7109375" style="2" customWidth="1"/>
    <col min="19" max="19" width="3.7109375" style="2" customWidth="1"/>
    <col min="20" max="22" width="2.7109375" style="2" customWidth="1"/>
    <col min="23" max="23" width="4.7109375" style="2" customWidth="1"/>
    <col min="24" max="27" width="2.7109375" style="2" customWidth="1"/>
    <col min="28" max="28" width="3.7109375" style="2" customWidth="1"/>
    <col min="29" max="33" width="2.7109375" style="2" customWidth="1"/>
    <col min="34" max="34" width="3.7109375" style="2" customWidth="1"/>
    <col min="35" max="37" width="2.7109375" style="2" customWidth="1"/>
    <col min="38" max="38" width="6.28515625" style="2" customWidth="1"/>
    <col min="39" max="39" width="1.140625" style="2" customWidth="1"/>
    <col min="40" max="40" width="2.7109375" style="2" customWidth="1"/>
    <col min="41" max="46" width="10.7109375" style="2" customWidth="1"/>
    <col min="47" max="16384" width="9" style="2"/>
  </cols>
  <sheetData>
    <row r="2" spans="2:38">
      <c r="B2" s="66">
        <v>4</v>
      </c>
      <c r="C2" s="2" t="s">
        <v>152</v>
      </c>
    </row>
    <row r="3" spans="2:38" ht="7.5" customHeight="1"/>
    <row r="4" spans="2:38" ht="31.15" customHeight="1">
      <c r="C4" s="534" t="s">
        <v>153</v>
      </c>
      <c r="D4" s="535"/>
      <c r="E4" s="535"/>
      <c r="F4" s="535"/>
      <c r="G4" s="535"/>
      <c r="H4" s="535"/>
      <c r="I4" s="535"/>
      <c r="J4" s="535"/>
      <c r="K4" s="535"/>
      <c r="L4" s="535"/>
      <c r="M4" s="535"/>
      <c r="N4" s="535"/>
      <c r="O4" s="535"/>
      <c r="P4" s="535"/>
      <c r="Q4" s="535"/>
      <c r="R4" s="535"/>
      <c r="S4" s="535"/>
      <c r="T4" s="535"/>
      <c r="U4" s="535"/>
      <c r="V4" s="535"/>
      <c r="W4" s="535"/>
      <c r="X4" s="535"/>
      <c r="Y4" s="535"/>
      <c r="Z4" s="535"/>
      <c r="AA4" s="535"/>
      <c r="AB4" s="535"/>
      <c r="AC4" s="535"/>
      <c r="AD4" s="535"/>
      <c r="AE4" s="535"/>
      <c r="AF4" s="535"/>
      <c r="AG4" s="535"/>
      <c r="AH4" s="535"/>
      <c r="AI4" s="535"/>
      <c r="AJ4" s="535"/>
      <c r="AK4" s="535"/>
      <c r="AL4" s="536"/>
    </row>
    <row r="5" spans="2:38">
      <c r="C5" s="67"/>
      <c r="D5" s="526" t="b">
        <v>1</v>
      </c>
      <c r="E5" s="526"/>
      <c r="F5" s="68" t="s">
        <v>154</v>
      </c>
      <c r="G5" s="537" t="s">
        <v>155</v>
      </c>
      <c r="H5" s="537"/>
      <c r="I5" s="537"/>
      <c r="J5" s="537"/>
      <c r="K5" s="537"/>
      <c r="L5" s="537"/>
      <c r="M5" s="537"/>
      <c r="N5" s="537"/>
      <c r="O5" s="537"/>
      <c r="P5" s="537"/>
      <c r="Q5" s="537"/>
      <c r="R5" s="537"/>
      <c r="S5" s="537"/>
      <c r="T5" s="537"/>
      <c r="U5" s="537"/>
      <c r="V5" s="537"/>
      <c r="W5" s="537"/>
      <c r="X5" s="537"/>
      <c r="Y5" s="537"/>
      <c r="Z5" s="537"/>
      <c r="AA5" s="537"/>
      <c r="AB5" s="537"/>
      <c r="AC5" s="537"/>
      <c r="AD5" s="537"/>
      <c r="AE5" s="537"/>
      <c r="AF5" s="537"/>
      <c r="AG5" s="537"/>
      <c r="AH5" s="537"/>
      <c r="AI5" s="537"/>
      <c r="AJ5" s="537"/>
      <c r="AK5" s="537"/>
      <c r="AL5" s="538"/>
    </row>
    <row r="6" spans="2:38">
      <c r="C6" s="67"/>
      <c r="D6" s="526" t="b">
        <v>1</v>
      </c>
      <c r="E6" s="526"/>
      <c r="F6" s="68" t="s">
        <v>156</v>
      </c>
      <c r="G6" s="537" t="s">
        <v>157</v>
      </c>
      <c r="H6" s="537"/>
      <c r="I6" s="537"/>
      <c r="J6" s="537"/>
      <c r="K6" s="537"/>
      <c r="L6" s="537"/>
      <c r="M6" s="537"/>
      <c r="N6" s="537"/>
      <c r="O6" s="537"/>
      <c r="P6" s="537"/>
      <c r="Q6" s="537"/>
      <c r="R6" s="537"/>
      <c r="S6" s="537"/>
      <c r="T6" s="537"/>
      <c r="U6" s="537"/>
      <c r="V6" s="537"/>
      <c r="W6" s="537"/>
      <c r="X6" s="537"/>
      <c r="Y6" s="537"/>
      <c r="Z6" s="537"/>
      <c r="AA6" s="537"/>
      <c r="AB6" s="537"/>
      <c r="AC6" s="537"/>
      <c r="AD6" s="537"/>
      <c r="AE6" s="537"/>
      <c r="AF6" s="537"/>
      <c r="AG6" s="537"/>
      <c r="AH6" s="537"/>
      <c r="AI6" s="537"/>
      <c r="AJ6" s="537"/>
      <c r="AK6" s="537"/>
      <c r="AL6" s="538"/>
    </row>
    <row r="7" spans="2:38">
      <c r="C7" s="67"/>
      <c r="D7" s="526" t="b">
        <v>1</v>
      </c>
      <c r="E7" s="526"/>
      <c r="F7" s="68" t="s">
        <v>158</v>
      </c>
      <c r="G7" s="527" t="s">
        <v>159</v>
      </c>
      <c r="H7" s="527"/>
      <c r="I7" s="527"/>
      <c r="J7" s="527"/>
      <c r="K7" s="527"/>
      <c r="L7" s="527"/>
      <c r="M7" s="527"/>
      <c r="N7" s="527"/>
      <c r="O7" s="527"/>
      <c r="P7" s="527"/>
      <c r="Q7" s="527"/>
      <c r="R7" s="527"/>
      <c r="S7" s="527"/>
      <c r="T7" s="527"/>
      <c r="U7" s="527"/>
      <c r="V7" s="527"/>
      <c r="W7" s="527"/>
      <c r="X7" s="527"/>
      <c r="Y7" s="527"/>
      <c r="Z7" s="527"/>
      <c r="AA7" s="527"/>
      <c r="AB7" s="527"/>
      <c r="AC7" s="527"/>
      <c r="AD7" s="527"/>
      <c r="AE7" s="527"/>
      <c r="AF7" s="527"/>
      <c r="AG7" s="527"/>
      <c r="AH7" s="527"/>
      <c r="AI7" s="527"/>
      <c r="AJ7" s="527"/>
      <c r="AK7" s="527"/>
      <c r="AL7" s="528"/>
    </row>
    <row r="8" spans="2:38" ht="19.5" customHeight="1">
      <c r="C8" s="69"/>
      <c r="D8" s="70"/>
      <c r="E8" s="70"/>
      <c r="F8" s="70"/>
      <c r="G8" s="529"/>
      <c r="H8" s="529"/>
      <c r="I8" s="529"/>
      <c r="J8" s="529"/>
      <c r="K8" s="529"/>
      <c r="L8" s="529"/>
      <c r="M8" s="529"/>
      <c r="N8" s="529"/>
      <c r="O8" s="529"/>
      <c r="P8" s="529"/>
      <c r="Q8" s="529"/>
      <c r="R8" s="529"/>
      <c r="S8" s="529"/>
      <c r="T8" s="529"/>
      <c r="U8" s="529"/>
      <c r="V8" s="529"/>
      <c r="W8" s="529"/>
      <c r="X8" s="529"/>
      <c r="Y8" s="529"/>
      <c r="Z8" s="529"/>
      <c r="AA8" s="529"/>
      <c r="AB8" s="529"/>
      <c r="AC8" s="529"/>
      <c r="AD8" s="529"/>
      <c r="AE8" s="529"/>
      <c r="AF8" s="529"/>
      <c r="AG8" s="529"/>
      <c r="AH8" s="529"/>
      <c r="AI8" s="529"/>
      <c r="AJ8" s="529"/>
      <c r="AK8" s="529"/>
      <c r="AL8" s="530"/>
    </row>
    <row r="9" spans="2:38" ht="20.45" customHeight="1">
      <c r="C9" s="531" t="s">
        <v>160</v>
      </c>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c r="AE9" s="532"/>
      <c r="AF9" s="532"/>
      <c r="AG9" s="532"/>
      <c r="AH9" s="532"/>
      <c r="AI9" s="532"/>
      <c r="AJ9" s="532"/>
      <c r="AK9" s="532"/>
      <c r="AL9" s="533"/>
    </row>
    <row r="10" spans="2:38" ht="20.100000000000001" customHeight="1">
      <c r="C10" s="524" t="s">
        <v>161</v>
      </c>
      <c r="D10" s="525"/>
      <c r="E10" s="71" t="s">
        <v>162</v>
      </c>
      <c r="F10" s="72"/>
      <c r="G10" s="72"/>
      <c r="H10" s="72"/>
      <c r="I10" s="72"/>
      <c r="J10" s="72"/>
      <c r="K10" s="72"/>
      <c r="L10" s="72"/>
      <c r="M10" s="72"/>
      <c r="N10" s="72"/>
      <c r="O10" s="71"/>
      <c r="P10" s="71"/>
      <c r="Q10" s="71"/>
      <c r="R10" s="71"/>
      <c r="S10" s="71"/>
      <c r="T10" s="71"/>
      <c r="U10" s="71"/>
      <c r="V10" s="71"/>
      <c r="W10" s="71"/>
      <c r="X10" s="71"/>
      <c r="Y10" s="71"/>
      <c r="Z10" s="71"/>
      <c r="AA10" s="71"/>
      <c r="AB10" s="71"/>
      <c r="AC10" s="71"/>
      <c r="AD10" s="71"/>
      <c r="AE10" s="71"/>
      <c r="AF10" s="71"/>
      <c r="AG10" s="71"/>
      <c r="AH10" s="71"/>
      <c r="AI10" s="71"/>
      <c r="AJ10" s="71"/>
      <c r="AK10" s="71"/>
      <c r="AL10" s="73"/>
    </row>
    <row r="11" spans="2:38">
      <c r="C11" s="106" t="s">
        <v>163</v>
      </c>
      <c r="D11" s="107"/>
      <c r="E11" s="107"/>
      <c r="F11" s="107"/>
      <c r="G11" s="107"/>
      <c r="H11" s="107"/>
      <c r="I11" s="107"/>
      <c r="J11" s="107"/>
      <c r="K11" s="107"/>
      <c r="L11" s="107"/>
      <c r="M11" s="107"/>
      <c r="N11" s="107"/>
      <c r="O11" s="108" t="s">
        <v>164</v>
      </c>
      <c r="P11" s="13"/>
      <c r="Q11" s="13"/>
      <c r="R11" s="13"/>
      <c r="S11" s="13"/>
      <c r="T11" s="13"/>
      <c r="U11" s="13"/>
      <c r="V11" s="13"/>
      <c r="W11" s="109"/>
      <c r="X11" s="109"/>
      <c r="Y11" s="109"/>
      <c r="Z11" s="13"/>
      <c r="AA11" s="110"/>
      <c r="AB11" s="107" t="s">
        <v>165</v>
      </c>
      <c r="AC11" s="107"/>
      <c r="AD11" s="107"/>
      <c r="AE11" s="107"/>
      <c r="AF11" s="107"/>
      <c r="AG11" s="107"/>
      <c r="AH11" s="107"/>
      <c r="AI11" s="107"/>
      <c r="AJ11" s="107"/>
      <c r="AK11" s="107"/>
      <c r="AL11" s="79"/>
    </row>
    <row r="12" spans="2:38" ht="24.95" customHeight="1">
      <c r="C12" s="111" t="s">
        <v>166</v>
      </c>
      <c r="D12" s="417" t="s">
        <v>167</v>
      </c>
      <c r="E12" s="417"/>
      <c r="F12" s="417"/>
      <c r="G12" s="417"/>
      <c r="H12" s="417"/>
      <c r="I12" s="417"/>
      <c r="J12" s="417"/>
      <c r="K12" s="417"/>
      <c r="L12" s="417"/>
      <c r="M12" s="417"/>
      <c r="N12" s="521"/>
      <c r="O12" s="173" t="b">
        <v>1</v>
      </c>
      <c r="P12" s="123" t="s">
        <v>168</v>
      </c>
      <c r="Q12" s="123"/>
      <c r="R12" s="123"/>
      <c r="S12" s="114" t="b">
        <v>0</v>
      </c>
      <c r="T12" s="123" t="s">
        <v>169</v>
      </c>
      <c r="U12" s="123"/>
      <c r="V12" s="129"/>
      <c r="W12" s="123"/>
      <c r="X12" s="123"/>
      <c r="Y12" s="129"/>
      <c r="Z12" s="123"/>
      <c r="AA12" s="129"/>
      <c r="AB12" s="174" t="b">
        <v>1</v>
      </c>
      <c r="AC12" s="123" t="s">
        <v>170</v>
      </c>
      <c r="AD12" s="123"/>
      <c r="AE12" s="123"/>
      <c r="AF12" s="123"/>
      <c r="AG12" s="123"/>
      <c r="AH12" s="114" t="b">
        <v>0</v>
      </c>
      <c r="AI12" s="123" t="s">
        <v>171</v>
      </c>
      <c r="AJ12" s="123"/>
      <c r="AK12" s="123"/>
      <c r="AL12" s="127"/>
    </row>
    <row r="13" spans="2:38" ht="24.95" customHeight="1">
      <c r="C13" s="111" t="s">
        <v>166</v>
      </c>
      <c r="D13" s="417" t="s">
        <v>172</v>
      </c>
      <c r="E13" s="417"/>
      <c r="F13" s="417"/>
      <c r="G13" s="417"/>
      <c r="H13" s="417"/>
      <c r="I13" s="417"/>
      <c r="J13" s="417"/>
      <c r="K13" s="417"/>
      <c r="L13" s="417"/>
      <c r="M13" s="417"/>
      <c r="N13" s="521"/>
      <c r="O13" s="173" t="b">
        <v>1</v>
      </c>
      <c r="P13" s="123" t="s">
        <v>168</v>
      </c>
      <c r="Q13" s="123"/>
      <c r="R13" s="123"/>
      <c r="S13" s="114" t="b">
        <v>0</v>
      </c>
      <c r="T13" s="123" t="s">
        <v>169</v>
      </c>
      <c r="U13" s="123"/>
      <c r="V13" s="129"/>
      <c r="W13" s="123"/>
      <c r="X13" s="123"/>
      <c r="Y13" s="129"/>
      <c r="Z13" s="123"/>
      <c r="AA13" s="129"/>
      <c r="AB13" s="174" t="b">
        <v>1</v>
      </c>
      <c r="AC13" s="123" t="s">
        <v>170</v>
      </c>
      <c r="AD13" s="123"/>
      <c r="AE13" s="123"/>
      <c r="AF13" s="123"/>
      <c r="AG13" s="123"/>
      <c r="AH13" s="114" t="b">
        <v>0</v>
      </c>
      <c r="AI13" s="123" t="s">
        <v>171</v>
      </c>
      <c r="AJ13" s="123"/>
      <c r="AK13" s="123"/>
      <c r="AL13" s="127"/>
    </row>
    <row r="14" spans="2:38" ht="24.95" customHeight="1">
      <c r="C14" s="111" t="s">
        <v>166</v>
      </c>
      <c r="D14" s="417" t="s">
        <v>173</v>
      </c>
      <c r="E14" s="417"/>
      <c r="F14" s="417"/>
      <c r="G14" s="417"/>
      <c r="H14" s="417"/>
      <c r="I14" s="417"/>
      <c r="J14" s="417"/>
      <c r="K14" s="417"/>
      <c r="L14" s="417"/>
      <c r="M14" s="417"/>
      <c r="N14" s="521"/>
      <c r="O14" s="173" t="b">
        <v>1</v>
      </c>
      <c r="P14" s="123" t="s">
        <v>168</v>
      </c>
      <c r="Q14" s="123"/>
      <c r="R14" s="123"/>
      <c r="S14" s="114" t="b">
        <v>0</v>
      </c>
      <c r="T14" s="123" t="s">
        <v>169</v>
      </c>
      <c r="U14" s="123"/>
      <c r="V14" s="129"/>
      <c r="W14" s="123"/>
      <c r="X14" s="123"/>
      <c r="Y14" s="129"/>
      <c r="Z14" s="123"/>
      <c r="AA14" s="129"/>
      <c r="AB14" s="174" t="b">
        <v>1</v>
      </c>
      <c r="AC14" s="123" t="s">
        <v>170</v>
      </c>
      <c r="AD14" s="123"/>
      <c r="AE14" s="123"/>
      <c r="AF14" s="123"/>
      <c r="AG14" s="123"/>
      <c r="AH14" s="114" t="b">
        <v>0</v>
      </c>
      <c r="AI14" s="123" t="s">
        <v>171</v>
      </c>
      <c r="AJ14" s="123"/>
      <c r="AK14" s="123"/>
      <c r="AL14" s="127"/>
    </row>
    <row r="15" spans="2:38" ht="24.95" customHeight="1">
      <c r="C15" s="111" t="s">
        <v>166</v>
      </c>
      <c r="D15" s="417" t="s">
        <v>174</v>
      </c>
      <c r="E15" s="417"/>
      <c r="F15" s="417"/>
      <c r="G15" s="417"/>
      <c r="H15" s="417"/>
      <c r="I15" s="417"/>
      <c r="J15" s="417"/>
      <c r="K15" s="417"/>
      <c r="L15" s="417"/>
      <c r="M15" s="417"/>
      <c r="N15" s="521"/>
      <c r="O15" s="173" t="b">
        <v>1</v>
      </c>
      <c r="P15" s="123" t="s">
        <v>168</v>
      </c>
      <c r="Q15" s="123"/>
      <c r="R15" s="123"/>
      <c r="S15" s="114" t="b">
        <v>0</v>
      </c>
      <c r="T15" s="123" t="s">
        <v>169</v>
      </c>
      <c r="U15" s="123"/>
      <c r="V15" s="129"/>
      <c r="W15" s="123"/>
      <c r="X15" s="123"/>
      <c r="Y15" s="129"/>
      <c r="Z15" s="123"/>
      <c r="AA15" s="129"/>
      <c r="AB15" s="174" t="b">
        <v>1</v>
      </c>
      <c r="AC15" s="123" t="s">
        <v>170</v>
      </c>
      <c r="AD15" s="123"/>
      <c r="AE15" s="123"/>
      <c r="AF15" s="123"/>
      <c r="AG15" s="123"/>
      <c r="AH15" s="114" t="b">
        <v>0</v>
      </c>
      <c r="AI15" s="123" t="s">
        <v>171</v>
      </c>
      <c r="AJ15" s="123"/>
      <c r="AK15" s="123"/>
      <c r="AL15" s="127"/>
    </row>
    <row r="16" spans="2:38" ht="24.95" customHeight="1">
      <c r="C16" s="116" t="s">
        <v>166</v>
      </c>
      <c r="D16" s="522" t="s">
        <v>175</v>
      </c>
      <c r="E16" s="522"/>
      <c r="F16" s="522"/>
      <c r="G16" s="522"/>
      <c r="H16" s="522"/>
      <c r="I16" s="522"/>
      <c r="J16" s="522"/>
      <c r="K16" s="522"/>
      <c r="L16" s="522"/>
      <c r="M16" s="522"/>
      <c r="N16" s="523"/>
      <c r="O16" s="176" t="b">
        <v>1</v>
      </c>
      <c r="P16" s="124" t="s">
        <v>168</v>
      </c>
      <c r="Q16" s="124"/>
      <c r="R16" s="124"/>
      <c r="S16" s="117" t="b">
        <v>0</v>
      </c>
      <c r="T16" s="123" t="s">
        <v>169</v>
      </c>
      <c r="U16" s="124"/>
      <c r="V16" s="130"/>
      <c r="W16" s="124"/>
      <c r="X16" s="124"/>
      <c r="Y16" s="130"/>
      <c r="Z16" s="124"/>
      <c r="AA16" s="130"/>
      <c r="AB16" s="175" t="b">
        <v>1</v>
      </c>
      <c r="AC16" s="124" t="s">
        <v>170</v>
      </c>
      <c r="AD16" s="124"/>
      <c r="AE16" s="124"/>
      <c r="AF16" s="124"/>
      <c r="AG16" s="124"/>
      <c r="AH16" s="117" t="b">
        <v>0</v>
      </c>
      <c r="AI16" s="124" t="s">
        <v>171</v>
      </c>
      <c r="AJ16" s="124"/>
      <c r="AK16" s="124"/>
      <c r="AL16" s="128"/>
    </row>
    <row r="17" spans="3:38" ht="20.100000000000001" customHeight="1">
      <c r="C17" s="524" t="s">
        <v>176</v>
      </c>
      <c r="D17" s="525"/>
      <c r="E17" s="540" t="s">
        <v>177</v>
      </c>
      <c r="F17" s="540"/>
      <c r="G17" s="540"/>
      <c r="H17" s="540"/>
      <c r="I17" s="540"/>
      <c r="J17" s="540"/>
      <c r="K17" s="540"/>
      <c r="L17" s="540"/>
      <c r="M17" s="540"/>
      <c r="N17" s="540"/>
      <c r="O17" s="540"/>
      <c r="P17" s="540"/>
      <c r="Q17" s="540"/>
      <c r="R17" s="540"/>
      <c r="S17" s="540"/>
      <c r="T17" s="540"/>
      <c r="U17" s="540"/>
      <c r="V17" s="540"/>
      <c r="W17" s="540"/>
      <c r="X17" s="540"/>
      <c r="Y17" s="540"/>
      <c r="Z17" s="540"/>
      <c r="AA17" s="540"/>
      <c r="AB17" s="540"/>
      <c r="AC17" s="540"/>
      <c r="AD17" s="540"/>
      <c r="AE17" s="540"/>
      <c r="AF17" s="540"/>
      <c r="AG17" s="540"/>
      <c r="AH17" s="540"/>
      <c r="AI17" s="540"/>
      <c r="AJ17" s="540"/>
      <c r="AK17" s="540"/>
      <c r="AL17" s="74"/>
    </row>
    <row r="18" spans="3:38" ht="13.5" customHeight="1">
      <c r="C18" s="541" t="s">
        <v>178</v>
      </c>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c r="AD18" s="542"/>
      <c r="AE18" s="542"/>
      <c r="AF18" s="542"/>
      <c r="AG18" s="542"/>
      <c r="AH18" s="542"/>
      <c r="AI18" s="542"/>
      <c r="AJ18" s="542"/>
      <c r="AK18" s="542"/>
      <c r="AL18" s="543"/>
    </row>
    <row r="19" spans="3:38" ht="23.25" customHeight="1">
      <c r="C19" s="544"/>
      <c r="D19" s="545"/>
      <c r="E19" s="545"/>
      <c r="F19" s="545"/>
      <c r="G19" s="545"/>
      <c r="H19" s="545"/>
      <c r="I19" s="545"/>
      <c r="J19" s="545"/>
      <c r="K19" s="545"/>
      <c r="L19" s="545"/>
      <c r="M19" s="545"/>
      <c r="N19" s="545"/>
      <c r="O19" s="545"/>
      <c r="P19" s="545"/>
      <c r="Q19" s="545"/>
      <c r="R19" s="545"/>
      <c r="S19" s="545"/>
      <c r="T19" s="545"/>
      <c r="U19" s="545"/>
      <c r="V19" s="545"/>
      <c r="W19" s="545"/>
      <c r="X19" s="545"/>
      <c r="Y19" s="545"/>
      <c r="Z19" s="545"/>
      <c r="AA19" s="545"/>
      <c r="AB19" s="545"/>
      <c r="AC19" s="545"/>
      <c r="AD19" s="545"/>
      <c r="AE19" s="545"/>
      <c r="AF19" s="545"/>
      <c r="AG19" s="545"/>
      <c r="AH19" s="545"/>
      <c r="AI19" s="545"/>
      <c r="AJ19" s="545"/>
      <c r="AK19" s="545"/>
      <c r="AL19" s="546"/>
    </row>
    <row r="20" spans="3:38">
      <c r="C20" s="75"/>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7"/>
    </row>
    <row r="21" spans="3:38">
      <c r="C21" s="78"/>
      <c r="D21" s="539" t="s">
        <v>179</v>
      </c>
      <c r="E21" s="539"/>
      <c r="F21" s="539"/>
      <c r="G21" s="539"/>
      <c r="H21" s="539"/>
      <c r="I21" s="539"/>
      <c r="J21" s="539"/>
      <c r="K21" s="539"/>
      <c r="L21" s="539"/>
      <c r="M21" s="539"/>
      <c r="N21" s="539"/>
      <c r="O21" s="539"/>
      <c r="P21" s="539"/>
      <c r="Q21" s="539"/>
      <c r="R21" s="539"/>
      <c r="S21" s="539"/>
      <c r="T21" s="539"/>
      <c r="U21" s="539"/>
      <c r="V21" s="539"/>
      <c r="W21" s="539"/>
      <c r="X21" s="539"/>
      <c r="Y21" s="539"/>
      <c r="Z21" s="539"/>
      <c r="AA21" s="539"/>
      <c r="AB21" s="539"/>
      <c r="AC21" s="539"/>
      <c r="AD21" s="539"/>
      <c r="AE21" s="539"/>
      <c r="AF21" s="539"/>
      <c r="AG21" s="539"/>
      <c r="AH21" s="539"/>
      <c r="AI21" s="539"/>
      <c r="AJ21" s="539"/>
      <c r="AK21" s="539"/>
      <c r="AL21" s="79"/>
    </row>
    <row r="22" spans="3:38">
      <c r="C22" s="78"/>
      <c r="D22" s="539"/>
      <c r="E22" s="539"/>
      <c r="F22" s="539"/>
      <c r="G22" s="539"/>
      <c r="H22" s="539"/>
      <c r="I22" s="539"/>
      <c r="J22" s="539"/>
      <c r="K22" s="539"/>
      <c r="L22" s="539"/>
      <c r="M22" s="539"/>
      <c r="N22" s="539"/>
      <c r="O22" s="539"/>
      <c r="P22" s="539"/>
      <c r="Q22" s="539"/>
      <c r="R22" s="539"/>
      <c r="S22" s="539"/>
      <c r="T22" s="539"/>
      <c r="U22" s="539"/>
      <c r="V22" s="539"/>
      <c r="W22" s="539"/>
      <c r="X22" s="539"/>
      <c r="Y22" s="539"/>
      <c r="Z22" s="539"/>
      <c r="AA22" s="539"/>
      <c r="AB22" s="539"/>
      <c r="AC22" s="539"/>
      <c r="AD22" s="539"/>
      <c r="AE22" s="539"/>
      <c r="AF22" s="539"/>
      <c r="AG22" s="539"/>
      <c r="AH22" s="539"/>
      <c r="AI22" s="539"/>
      <c r="AJ22" s="539"/>
      <c r="AK22" s="539"/>
      <c r="AL22" s="79"/>
    </row>
    <row r="23" spans="3:38">
      <c r="C23" s="78"/>
      <c r="D23" s="539"/>
      <c r="E23" s="539"/>
      <c r="F23" s="539"/>
      <c r="G23" s="539"/>
      <c r="H23" s="539"/>
      <c r="I23" s="539"/>
      <c r="J23" s="539"/>
      <c r="K23" s="539"/>
      <c r="L23" s="539"/>
      <c r="M23" s="539"/>
      <c r="N23" s="539"/>
      <c r="O23" s="539"/>
      <c r="P23" s="539"/>
      <c r="Q23" s="539"/>
      <c r="R23" s="539"/>
      <c r="S23" s="539"/>
      <c r="T23" s="539"/>
      <c r="U23" s="539"/>
      <c r="V23" s="539"/>
      <c r="W23" s="539"/>
      <c r="X23" s="539"/>
      <c r="Y23" s="539"/>
      <c r="Z23" s="539"/>
      <c r="AA23" s="539"/>
      <c r="AB23" s="539"/>
      <c r="AC23" s="539"/>
      <c r="AD23" s="539"/>
      <c r="AE23" s="539"/>
      <c r="AF23" s="539"/>
      <c r="AG23" s="539"/>
      <c r="AH23" s="539"/>
      <c r="AI23" s="539"/>
      <c r="AJ23" s="539"/>
      <c r="AK23" s="539"/>
      <c r="AL23" s="79"/>
    </row>
    <row r="24" spans="3:38">
      <c r="C24" s="78"/>
      <c r="D24" s="539"/>
      <c r="E24" s="539"/>
      <c r="F24" s="539"/>
      <c r="G24" s="539"/>
      <c r="H24" s="539"/>
      <c r="I24" s="539"/>
      <c r="J24" s="539"/>
      <c r="K24" s="539"/>
      <c r="L24" s="539"/>
      <c r="M24" s="539"/>
      <c r="N24" s="539"/>
      <c r="O24" s="539"/>
      <c r="P24" s="539"/>
      <c r="Q24" s="539"/>
      <c r="R24" s="539"/>
      <c r="S24" s="539"/>
      <c r="T24" s="539"/>
      <c r="U24" s="539"/>
      <c r="V24" s="539"/>
      <c r="W24" s="539"/>
      <c r="X24" s="539"/>
      <c r="Y24" s="539"/>
      <c r="Z24" s="539"/>
      <c r="AA24" s="539"/>
      <c r="AB24" s="539"/>
      <c r="AC24" s="539"/>
      <c r="AD24" s="539"/>
      <c r="AE24" s="539"/>
      <c r="AF24" s="539"/>
      <c r="AG24" s="539"/>
      <c r="AH24" s="539"/>
      <c r="AI24" s="539"/>
      <c r="AJ24" s="539"/>
      <c r="AK24" s="539"/>
      <c r="AL24" s="79"/>
    </row>
    <row r="25" spans="3:38">
      <c r="C25" s="54"/>
      <c r="D25" s="80"/>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0"/>
      <c r="AL25" s="56"/>
    </row>
    <row r="26" spans="3:38" ht="20.100000000000001" customHeight="1">
      <c r="C26" s="524" t="s">
        <v>180</v>
      </c>
      <c r="D26" s="525"/>
      <c r="E26" s="82" t="s">
        <v>181</v>
      </c>
      <c r="F26" s="82"/>
      <c r="G26" s="71"/>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74"/>
    </row>
    <row r="27" spans="3:38">
      <c r="C27" s="106" t="s">
        <v>182</v>
      </c>
      <c r="D27" s="118"/>
      <c r="E27" s="118"/>
      <c r="F27" s="118"/>
      <c r="G27" s="118"/>
      <c r="H27" s="118"/>
      <c r="I27" s="118"/>
      <c r="J27" s="118"/>
      <c r="K27" s="118"/>
      <c r="L27" s="118"/>
      <c r="M27" s="118"/>
      <c r="N27" s="118"/>
      <c r="O27" s="108" t="s">
        <v>183</v>
      </c>
      <c r="P27" s="13"/>
      <c r="Q27" s="13"/>
      <c r="R27" s="13"/>
      <c r="S27" s="13"/>
      <c r="T27" s="13"/>
      <c r="U27" s="13"/>
      <c r="V27" s="13"/>
      <c r="W27" s="118"/>
      <c r="X27" s="118"/>
      <c r="Y27" s="118"/>
      <c r="Z27" s="118"/>
      <c r="AA27" s="118"/>
      <c r="AB27" s="107"/>
      <c r="AC27" s="107"/>
      <c r="AD27" s="107"/>
      <c r="AE27" s="107"/>
      <c r="AF27" s="107"/>
      <c r="AG27" s="95"/>
      <c r="AH27" s="118"/>
      <c r="AI27" s="107"/>
      <c r="AJ27" s="107"/>
      <c r="AK27" s="107"/>
      <c r="AL27" s="79"/>
    </row>
    <row r="28" spans="3:38" ht="24.95" customHeight="1">
      <c r="C28" s="111" t="s">
        <v>166</v>
      </c>
      <c r="D28" s="417" t="s">
        <v>167</v>
      </c>
      <c r="E28" s="417"/>
      <c r="F28" s="417"/>
      <c r="G28" s="417"/>
      <c r="H28" s="417"/>
      <c r="I28" s="417"/>
      <c r="J28" s="417"/>
      <c r="K28" s="417"/>
      <c r="L28" s="417"/>
      <c r="M28" s="417"/>
      <c r="N28" s="521"/>
      <c r="O28" s="173" t="b">
        <v>1</v>
      </c>
      <c r="P28" s="177" t="s">
        <v>184</v>
      </c>
      <c r="Q28" s="177"/>
      <c r="R28" s="177"/>
      <c r="S28" s="177"/>
      <c r="T28" s="113"/>
      <c r="U28" s="113"/>
      <c r="V28" s="113"/>
      <c r="W28" s="113"/>
      <c r="X28" s="113"/>
      <c r="Y28" s="113"/>
      <c r="Z28" s="113"/>
      <c r="AA28" s="113"/>
      <c r="AB28" s="114" t="b">
        <v>0</v>
      </c>
      <c r="AC28" s="113" t="s">
        <v>185</v>
      </c>
      <c r="AD28" s="113"/>
      <c r="AE28" s="113"/>
      <c r="AF28" s="113"/>
      <c r="AG28" s="88"/>
      <c r="AH28" s="113"/>
      <c r="AI28" s="113"/>
      <c r="AJ28" s="113"/>
      <c r="AK28" s="113"/>
      <c r="AL28" s="89"/>
    </row>
    <row r="29" spans="3:38" ht="24.95" customHeight="1">
      <c r="C29" s="111" t="s">
        <v>166</v>
      </c>
      <c r="D29" s="417" t="s">
        <v>172</v>
      </c>
      <c r="E29" s="417"/>
      <c r="F29" s="417"/>
      <c r="G29" s="417"/>
      <c r="H29" s="417"/>
      <c r="I29" s="417"/>
      <c r="J29" s="417"/>
      <c r="K29" s="417"/>
      <c r="L29" s="417"/>
      <c r="M29" s="417"/>
      <c r="N29" s="521"/>
      <c r="O29" s="173" t="b">
        <v>1</v>
      </c>
      <c r="P29" s="177" t="s">
        <v>186</v>
      </c>
      <c r="Q29" s="177"/>
      <c r="R29" s="177"/>
      <c r="S29" s="177"/>
      <c r="T29" s="113"/>
      <c r="U29" s="113"/>
      <c r="V29" s="115"/>
      <c r="W29" s="113"/>
      <c r="X29" s="113"/>
      <c r="Y29" s="113"/>
      <c r="Z29" s="113"/>
      <c r="AA29" s="113"/>
      <c r="AB29" s="114" t="b">
        <v>0</v>
      </c>
      <c r="AC29" s="113" t="s">
        <v>185</v>
      </c>
      <c r="AD29" s="113"/>
      <c r="AE29" s="113"/>
      <c r="AF29" s="113"/>
      <c r="AG29" s="88"/>
      <c r="AH29" s="113"/>
      <c r="AI29" s="113"/>
      <c r="AJ29" s="113"/>
      <c r="AK29" s="113"/>
      <c r="AL29" s="89"/>
    </row>
    <row r="30" spans="3:38" ht="24.95" customHeight="1">
      <c r="C30" s="111" t="s">
        <v>166</v>
      </c>
      <c r="D30" s="417" t="s">
        <v>173</v>
      </c>
      <c r="E30" s="417"/>
      <c r="F30" s="417"/>
      <c r="G30" s="417"/>
      <c r="H30" s="417"/>
      <c r="I30" s="417"/>
      <c r="J30" s="417"/>
      <c r="K30" s="417"/>
      <c r="L30" s="417"/>
      <c r="M30" s="417"/>
      <c r="N30" s="521"/>
      <c r="O30" s="173" t="b">
        <v>1</v>
      </c>
      <c r="P30" s="177" t="s">
        <v>187</v>
      </c>
      <c r="Q30" s="113"/>
      <c r="R30" s="113"/>
      <c r="S30" s="113"/>
      <c r="T30" s="113"/>
      <c r="U30" s="113"/>
      <c r="V30" s="115"/>
      <c r="W30" s="113"/>
      <c r="X30" s="113"/>
      <c r="Y30" s="113"/>
      <c r="Z30" s="113"/>
      <c r="AA30" s="113"/>
      <c r="AB30" s="114" t="b">
        <v>0</v>
      </c>
      <c r="AC30" s="113" t="s">
        <v>185</v>
      </c>
      <c r="AD30" s="113"/>
      <c r="AE30" s="113"/>
      <c r="AF30" s="113"/>
      <c r="AG30" s="88"/>
      <c r="AH30" s="113"/>
      <c r="AI30" s="113"/>
      <c r="AJ30" s="113"/>
      <c r="AK30" s="113"/>
      <c r="AL30" s="89"/>
    </row>
    <row r="31" spans="3:38" ht="24.95" customHeight="1">
      <c r="C31" s="111" t="s">
        <v>166</v>
      </c>
      <c r="D31" s="417" t="s">
        <v>174</v>
      </c>
      <c r="E31" s="417"/>
      <c r="F31" s="417"/>
      <c r="G31" s="417"/>
      <c r="H31" s="417"/>
      <c r="I31" s="417"/>
      <c r="J31" s="417"/>
      <c r="K31" s="417"/>
      <c r="L31" s="417"/>
      <c r="M31" s="417"/>
      <c r="N31" s="521"/>
      <c r="O31" s="173" t="b">
        <v>1</v>
      </c>
      <c r="P31" s="177" t="s">
        <v>188</v>
      </c>
      <c r="Q31" s="113"/>
      <c r="R31" s="113"/>
      <c r="S31" s="113"/>
      <c r="T31" s="113"/>
      <c r="U31" s="113"/>
      <c r="V31" s="113"/>
      <c r="W31" s="113"/>
      <c r="X31" s="113"/>
      <c r="Y31" s="113"/>
      <c r="Z31" s="113"/>
      <c r="AA31" s="113"/>
      <c r="AB31" s="114" t="b">
        <v>0</v>
      </c>
      <c r="AC31" s="113" t="s">
        <v>185</v>
      </c>
      <c r="AD31" s="113"/>
      <c r="AE31" s="113"/>
      <c r="AF31" s="113"/>
      <c r="AG31" s="88"/>
      <c r="AH31" s="113"/>
      <c r="AI31" s="113"/>
      <c r="AJ31" s="113"/>
      <c r="AK31" s="113"/>
      <c r="AL31" s="89"/>
    </row>
    <row r="32" spans="3:38" ht="24.95" customHeight="1">
      <c r="C32" s="116" t="s">
        <v>166</v>
      </c>
      <c r="D32" s="522" t="s">
        <v>175</v>
      </c>
      <c r="E32" s="522"/>
      <c r="F32" s="522"/>
      <c r="G32" s="522"/>
      <c r="H32" s="522"/>
      <c r="I32" s="522"/>
      <c r="J32" s="522"/>
      <c r="K32" s="522"/>
      <c r="L32" s="522"/>
      <c r="M32" s="522"/>
      <c r="N32" s="523"/>
      <c r="O32" s="176" t="b">
        <v>1</v>
      </c>
      <c r="P32" s="178" t="s">
        <v>189</v>
      </c>
      <c r="Q32" s="18"/>
      <c r="R32" s="18"/>
      <c r="S32" s="18"/>
      <c r="T32" s="18"/>
      <c r="U32" s="18"/>
      <c r="V32" s="18"/>
      <c r="W32" s="18"/>
      <c r="X32" s="18"/>
      <c r="Y32" s="18"/>
      <c r="Z32" s="18"/>
      <c r="AA32" s="18"/>
      <c r="AB32" s="117" t="b">
        <v>0</v>
      </c>
      <c r="AC32" s="113" t="s">
        <v>185</v>
      </c>
      <c r="AD32" s="18"/>
      <c r="AE32" s="18"/>
      <c r="AF32" s="18"/>
      <c r="AG32" s="55"/>
      <c r="AH32" s="18"/>
      <c r="AI32" s="18"/>
      <c r="AJ32" s="18"/>
      <c r="AK32" s="18"/>
      <c r="AL32" s="56"/>
    </row>
    <row r="33" spans="3:38" ht="20.100000000000001" customHeight="1">
      <c r="C33" s="524" t="s">
        <v>190</v>
      </c>
      <c r="D33" s="525"/>
      <c r="E33" s="82" t="s">
        <v>191</v>
      </c>
      <c r="F33" s="82"/>
      <c r="G33" s="71"/>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74"/>
    </row>
    <row r="34" spans="3:38">
      <c r="C34" s="106" t="s">
        <v>182</v>
      </c>
      <c r="D34" s="107"/>
      <c r="E34" s="107"/>
      <c r="F34" s="107"/>
      <c r="G34" s="107"/>
      <c r="H34" s="107"/>
      <c r="I34" s="107"/>
      <c r="J34" s="107"/>
      <c r="K34" s="107"/>
      <c r="L34" s="107"/>
      <c r="M34" s="107"/>
      <c r="N34" s="107"/>
      <c r="O34" s="108" t="s">
        <v>192</v>
      </c>
      <c r="P34" s="13"/>
      <c r="Q34" s="13"/>
      <c r="R34" s="13"/>
      <c r="S34" s="13"/>
      <c r="T34" s="13"/>
      <c r="U34" s="13"/>
      <c r="V34" s="13"/>
      <c r="W34" s="13"/>
      <c r="X34" s="13"/>
      <c r="Y34" s="108" t="s">
        <v>193</v>
      </c>
      <c r="Z34" s="107"/>
      <c r="AA34" s="107"/>
      <c r="AB34" s="107"/>
      <c r="AC34" s="107"/>
      <c r="AD34" s="107"/>
      <c r="AE34" s="107"/>
      <c r="AF34" s="107"/>
      <c r="AG34" s="107"/>
      <c r="AH34" s="107"/>
      <c r="AI34" s="107"/>
      <c r="AJ34" s="107"/>
      <c r="AK34" s="107"/>
      <c r="AL34" s="53"/>
    </row>
    <row r="35" spans="3:38" ht="24.95" customHeight="1">
      <c r="C35" s="111" t="s">
        <v>166</v>
      </c>
      <c r="D35" s="417" t="s">
        <v>167</v>
      </c>
      <c r="E35" s="417"/>
      <c r="F35" s="417"/>
      <c r="G35" s="417"/>
      <c r="H35" s="417"/>
      <c r="I35" s="417"/>
      <c r="J35" s="417"/>
      <c r="K35" s="417"/>
      <c r="L35" s="417"/>
      <c r="M35" s="417"/>
      <c r="N35" s="521"/>
      <c r="O35" s="520" t="s">
        <v>194</v>
      </c>
      <c r="P35" s="417"/>
      <c r="Q35" s="417"/>
      <c r="R35" s="417"/>
      <c r="S35" s="417"/>
      <c r="T35" s="417"/>
      <c r="U35" s="417"/>
      <c r="V35" s="417"/>
      <c r="W35" s="417"/>
      <c r="X35" s="521"/>
      <c r="Y35" s="112" t="b">
        <v>0</v>
      </c>
      <c r="Z35" s="123" t="s">
        <v>195</v>
      </c>
      <c r="AA35" s="123"/>
      <c r="AB35" s="123"/>
      <c r="AC35" s="123"/>
      <c r="AD35" s="123"/>
      <c r="AE35" s="123"/>
      <c r="AF35" s="123"/>
      <c r="AG35" s="123"/>
      <c r="AH35" s="174" t="b">
        <v>1</v>
      </c>
      <c r="AI35" s="123" t="s">
        <v>196</v>
      </c>
      <c r="AJ35" s="123"/>
      <c r="AK35" s="123"/>
      <c r="AL35" s="125"/>
    </row>
    <row r="36" spans="3:38" ht="24.95" customHeight="1">
      <c r="C36" s="111" t="s">
        <v>166</v>
      </c>
      <c r="D36" s="417" t="s">
        <v>172</v>
      </c>
      <c r="E36" s="417"/>
      <c r="F36" s="417"/>
      <c r="G36" s="417"/>
      <c r="H36" s="417"/>
      <c r="I36" s="417"/>
      <c r="J36" s="417"/>
      <c r="K36" s="417"/>
      <c r="L36" s="417"/>
      <c r="M36" s="417"/>
      <c r="N36" s="521"/>
      <c r="O36" s="520" t="s">
        <v>194</v>
      </c>
      <c r="P36" s="417"/>
      <c r="Q36" s="417"/>
      <c r="R36" s="417"/>
      <c r="S36" s="417"/>
      <c r="T36" s="417"/>
      <c r="U36" s="417"/>
      <c r="V36" s="417"/>
      <c r="W36" s="417"/>
      <c r="X36" s="521"/>
      <c r="Y36" s="112" t="b">
        <v>0</v>
      </c>
      <c r="Z36" s="123" t="s">
        <v>195</v>
      </c>
      <c r="AA36" s="123"/>
      <c r="AB36" s="123"/>
      <c r="AC36" s="123"/>
      <c r="AD36" s="123"/>
      <c r="AE36" s="123"/>
      <c r="AF36" s="123"/>
      <c r="AG36" s="123"/>
      <c r="AH36" s="174" t="b">
        <v>1</v>
      </c>
      <c r="AI36" s="123" t="s">
        <v>196</v>
      </c>
      <c r="AJ36" s="123"/>
      <c r="AK36" s="123"/>
      <c r="AL36" s="125"/>
    </row>
    <row r="37" spans="3:38" ht="24.95" customHeight="1">
      <c r="C37" s="111" t="s">
        <v>166</v>
      </c>
      <c r="D37" s="417" t="s">
        <v>173</v>
      </c>
      <c r="E37" s="417"/>
      <c r="F37" s="417"/>
      <c r="G37" s="417"/>
      <c r="H37" s="417"/>
      <c r="I37" s="417"/>
      <c r="J37" s="417"/>
      <c r="K37" s="417"/>
      <c r="L37" s="417"/>
      <c r="M37" s="417"/>
      <c r="N37" s="521"/>
      <c r="O37" s="204" t="s">
        <v>197</v>
      </c>
      <c r="P37" s="113"/>
      <c r="Q37" s="113"/>
      <c r="R37" s="113"/>
      <c r="S37" s="113"/>
      <c r="T37" s="113"/>
      <c r="U37" s="113"/>
      <c r="V37" s="113"/>
      <c r="W37" s="113"/>
      <c r="X37" s="113"/>
      <c r="Y37" s="112" t="b">
        <v>0</v>
      </c>
      <c r="Z37" s="123" t="s">
        <v>195</v>
      </c>
      <c r="AA37" s="123"/>
      <c r="AB37" s="123"/>
      <c r="AC37" s="123"/>
      <c r="AD37" s="123"/>
      <c r="AE37" s="123"/>
      <c r="AF37" s="123"/>
      <c r="AG37" s="123"/>
      <c r="AH37" s="174" t="b">
        <v>1</v>
      </c>
      <c r="AI37" s="123" t="s">
        <v>196</v>
      </c>
      <c r="AJ37" s="123"/>
      <c r="AK37" s="123"/>
      <c r="AL37" s="125"/>
    </row>
    <row r="38" spans="3:38" ht="24.95" customHeight="1">
      <c r="C38" s="111" t="s">
        <v>166</v>
      </c>
      <c r="D38" s="417" t="s">
        <v>174</v>
      </c>
      <c r="E38" s="417"/>
      <c r="F38" s="417"/>
      <c r="G38" s="417"/>
      <c r="H38" s="417"/>
      <c r="I38" s="417"/>
      <c r="J38" s="417"/>
      <c r="K38" s="417"/>
      <c r="L38" s="417"/>
      <c r="M38" s="417"/>
      <c r="N38" s="521"/>
      <c r="O38" s="204" t="s">
        <v>198</v>
      </c>
      <c r="P38" s="113"/>
      <c r="Q38" s="113"/>
      <c r="R38" s="113"/>
      <c r="S38" s="113"/>
      <c r="T38" s="113"/>
      <c r="U38" s="113"/>
      <c r="V38" s="113"/>
      <c r="W38" s="113"/>
      <c r="X38" s="113"/>
      <c r="Y38" s="173" t="b">
        <v>1</v>
      </c>
      <c r="Z38" s="197" t="s">
        <v>199</v>
      </c>
      <c r="AA38" s="197"/>
      <c r="AB38" s="197"/>
      <c r="AC38" s="197"/>
      <c r="AD38" s="197"/>
      <c r="AE38" s="197"/>
      <c r="AF38" s="197"/>
      <c r="AG38" s="123"/>
      <c r="AH38" s="114" t="b">
        <v>0</v>
      </c>
      <c r="AI38" s="123" t="s">
        <v>196</v>
      </c>
      <c r="AJ38" s="123"/>
      <c r="AK38" s="123"/>
      <c r="AL38" s="125"/>
    </row>
    <row r="39" spans="3:38" ht="24.95" customHeight="1">
      <c r="C39" s="116" t="s">
        <v>166</v>
      </c>
      <c r="D39" s="522" t="s">
        <v>175</v>
      </c>
      <c r="E39" s="522"/>
      <c r="F39" s="522"/>
      <c r="G39" s="522"/>
      <c r="H39" s="522"/>
      <c r="I39" s="522"/>
      <c r="J39" s="522"/>
      <c r="K39" s="522"/>
      <c r="L39" s="522"/>
      <c r="M39" s="522"/>
      <c r="N39" s="523"/>
      <c r="O39" s="205" t="s">
        <v>200</v>
      </c>
      <c r="P39" s="18"/>
      <c r="Q39" s="18"/>
      <c r="R39" s="18"/>
      <c r="S39" s="18"/>
      <c r="T39" s="18"/>
      <c r="U39" s="18"/>
      <c r="V39" s="18"/>
      <c r="W39" s="18"/>
      <c r="X39" s="18"/>
      <c r="Y39" s="176" t="b">
        <v>1</v>
      </c>
      <c r="Z39" s="190" t="s">
        <v>201</v>
      </c>
      <c r="AA39" s="206"/>
      <c r="AB39" s="206"/>
      <c r="AC39" s="206"/>
      <c r="AD39" s="206"/>
      <c r="AE39" s="206"/>
      <c r="AF39" s="206"/>
      <c r="AG39" s="124"/>
      <c r="AH39" s="175" t="b">
        <v>1</v>
      </c>
      <c r="AI39" s="124" t="s">
        <v>196</v>
      </c>
      <c r="AJ39" s="124"/>
      <c r="AK39" s="124"/>
      <c r="AL39" s="126"/>
    </row>
    <row r="40" spans="3:38" ht="20.100000000000001" customHeight="1">
      <c r="C40" s="524" t="s">
        <v>202</v>
      </c>
      <c r="D40" s="525"/>
      <c r="E40" s="82" t="s">
        <v>203</v>
      </c>
      <c r="F40" s="82"/>
      <c r="G40" s="71"/>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74"/>
    </row>
    <row r="41" spans="3:38">
      <c r="C41" s="106" t="s">
        <v>204</v>
      </c>
      <c r="D41" s="107"/>
      <c r="E41" s="107"/>
      <c r="F41" s="107"/>
      <c r="G41" s="107"/>
      <c r="H41" s="107"/>
      <c r="I41" s="107"/>
      <c r="J41" s="107"/>
      <c r="K41" s="119" t="s">
        <v>205</v>
      </c>
      <c r="L41" s="118"/>
      <c r="M41" s="118"/>
      <c r="N41" s="118"/>
      <c r="O41" s="13"/>
      <c r="P41" s="13"/>
      <c r="Q41" s="13"/>
      <c r="R41" s="110"/>
      <c r="S41" s="13" t="s">
        <v>206</v>
      </c>
      <c r="T41" s="13"/>
      <c r="U41" s="13"/>
      <c r="V41" s="13"/>
      <c r="W41" s="13"/>
      <c r="X41" s="13"/>
      <c r="Y41" s="13"/>
      <c r="Z41" s="13"/>
      <c r="AA41" s="108" t="s">
        <v>207</v>
      </c>
      <c r="AB41" s="13"/>
      <c r="AC41" s="118"/>
      <c r="AD41" s="120"/>
      <c r="AE41" s="118" t="s">
        <v>208</v>
      </c>
      <c r="AF41" s="118"/>
      <c r="AG41" s="118"/>
      <c r="AH41" s="118"/>
      <c r="AI41" s="118"/>
      <c r="AJ41" s="118"/>
      <c r="AK41" s="107"/>
      <c r="AL41" s="79"/>
    </row>
    <row r="42" spans="3:38" ht="24.95" customHeight="1">
      <c r="C42" s="111" t="s">
        <v>166</v>
      </c>
      <c r="D42" s="83"/>
      <c r="E42" s="84"/>
      <c r="F42" s="84"/>
      <c r="G42" s="84"/>
      <c r="H42" s="84"/>
      <c r="I42" s="84"/>
      <c r="J42" s="84"/>
      <c r="K42" s="85"/>
      <c r="L42" s="84"/>
      <c r="M42" s="84"/>
      <c r="N42" s="84"/>
      <c r="O42" s="84"/>
      <c r="P42" s="84"/>
      <c r="Q42" s="83"/>
      <c r="R42" s="86"/>
      <c r="S42" s="83"/>
      <c r="T42" s="83"/>
      <c r="U42" s="83"/>
      <c r="V42" s="83"/>
      <c r="W42" s="83"/>
      <c r="X42" s="83"/>
      <c r="Y42" s="83"/>
      <c r="Z42" s="83"/>
      <c r="AA42" s="87"/>
      <c r="AB42" s="83"/>
      <c r="AC42" s="83"/>
      <c r="AD42" s="86"/>
      <c r="AE42" s="83"/>
      <c r="AF42" s="83"/>
      <c r="AG42" s="83"/>
      <c r="AH42" s="83"/>
      <c r="AI42" s="83"/>
      <c r="AJ42" s="83"/>
      <c r="AK42" s="88"/>
      <c r="AL42" s="89"/>
    </row>
    <row r="43" spans="3:38" ht="24.95" customHeight="1">
      <c r="C43" s="111" t="s">
        <v>166</v>
      </c>
      <c r="D43" s="83"/>
      <c r="E43" s="84"/>
      <c r="F43" s="84"/>
      <c r="G43" s="84"/>
      <c r="H43" s="84"/>
      <c r="I43" s="84"/>
      <c r="J43" s="84"/>
      <c r="K43" s="85"/>
      <c r="L43" s="84"/>
      <c r="M43" s="84"/>
      <c r="N43" s="84"/>
      <c r="O43" s="84"/>
      <c r="P43" s="84"/>
      <c r="Q43" s="83"/>
      <c r="R43" s="86"/>
      <c r="S43" s="83"/>
      <c r="T43" s="83"/>
      <c r="U43" s="83"/>
      <c r="V43" s="83"/>
      <c r="W43" s="83"/>
      <c r="X43" s="83"/>
      <c r="Y43" s="83"/>
      <c r="Z43" s="83"/>
      <c r="AA43" s="87"/>
      <c r="AB43" s="83"/>
      <c r="AC43" s="83"/>
      <c r="AD43" s="86"/>
      <c r="AE43" s="83"/>
      <c r="AF43" s="83"/>
      <c r="AG43" s="83"/>
      <c r="AH43" s="83"/>
      <c r="AI43" s="83"/>
      <c r="AJ43" s="83"/>
      <c r="AK43" s="88"/>
      <c r="AL43" s="89"/>
    </row>
    <row r="44" spans="3:38" ht="24.95" customHeight="1">
      <c r="C44" s="111" t="s">
        <v>166</v>
      </c>
      <c r="D44" s="83"/>
      <c r="E44" s="84"/>
      <c r="F44" s="84"/>
      <c r="G44" s="84"/>
      <c r="H44" s="84"/>
      <c r="I44" s="84"/>
      <c r="J44" s="84"/>
      <c r="K44" s="85"/>
      <c r="L44" s="84"/>
      <c r="M44" s="84"/>
      <c r="N44" s="84"/>
      <c r="O44" s="84"/>
      <c r="P44" s="84"/>
      <c r="Q44" s="83"/>
      <c r="R44" s="86"/>
      <c r="S44" s="83"/>
      <c r="T44" s="83"/>
      <c r="U44" s="83"/>
      <c r="V44" s="83"/>
      <c r="W44" s="83"/>
      <c r="X44" s="83"/>
      <c r="Y44" s="83"/>
      <c r="Z44" s="83"/>
      <c r="AA44" s="87"/>
      <c r="AB44" s="83"/>
      <c r="AC44" s="83"/>
      <c r="AD44" s="86"/>
      <c r="AE44" s="83"/>
      <c r="AF44" s="83"/>
      <c r="AG44" s="83"/>
      <c r="AH44" s="83"/>
      <c r="AI44" s="83"/>
      <c r="AJ44" s="83"/>
      <c r="AK44" s="88"/>
      <c r="AL44" s="89"/>
    </row>
    <row r="45" spans="3:38" ht="24.95" customHeight="1">
      <c r="C45" s="116" t="s">
        <v>166</v>
      </c>
      <c r="D45" s="90"/>
      <c r="E45" s="91"/>
      <c r="F45" s="91"/>
      <c r="G45" s="91"/>
      <c r="H45" s="91"/>
      <c r="I45" s="91"/>
      <c r="J45" s="91"/>
      <c r="K45" s="92"/>
      <c r="L45" s="91"/>
      <c r="M45" s="91"/>
      <c r="N45" s="91"/>
      <c r="O45" s="91"/>
      <c r="P45" s="91"/>
      <c r="Q45" s="90"/>
      <c r="R45" s="93"/>
      <c r="S45" s="90"/>
      <c r="T45" s="90"/>
      <c r="U45" s="90"/>
      <c r="V45" s="90"/>
      <c r="W45" s="90"/>
      <c r="X45" s="90"/>
      <c r="Y45" s="90"/>
      <c r="Z45" s="90"/>
      <c r="AA45" s="94"/>
      <c r="AB45" s="90"/>
      <c r="AC45" s="90"/>
      <c r="AD45" s="93"/>
      <c r="AE45" s="90"/>
      <c r="AF45" s="90"/>
      <c r="AG45" s="90"/>
      <c r="AH45" s="90"/>
      <c r="AI45" s="90"/>
      <c r="AJ45" s="90"/>
      <c r="AK45" s="55"/>
      <c r="AL45" s="56"/>
    </row>
    <row r="46" spans="3:38" ht="9.75" customHeight="1">
      <c r="C46" s="41"/>
      <c r="D46" s="121"/>
      <c r="E46" s="122"/>
      <c r="F46" s="122"/>
      <c r="G46" s="122"/>
      <c r="H46" s="122"/>
      <c r="I46" s="122"/>
      <c r="J46" s="122"/>
      <c r="K46" s="122"/>
      <c r="L46" s="122"/>
      <c r="M46" s="122"/>
      <c r="N46" s="122"/>
      <c r="O46" s="122"/>
      <c r="P46" s="122"/>
      <c r="Q46" s="121"/>
      <c r="R46" s="121"/>
      <c r="S46" s="121"/>
      <c r="T46" s="121"/>
      <c r="U46" s="121"/>
      <c r="V46" s="121"/>
      <c r="W46" s="121"/>
      <c r="X46" s="121"/>
      <c r="Y46" s="121"/>
      <c r="Z46" s="121"/>
      <c r="AA46" s="121"/>
      <c r="AB46" s="121"/>
      <c r="AC46" s="121"/>
      <c r="AD46" s="121"/>
      <c r="AE46" s="121"/>
      <c r="AF46" s="121"/>
      <c r="AG46" s="121"/>
      <c r="AH46" s="121"/>
      <c r="AI46" s="121"/>
      <c r="AJ46" s="121"/>
      <c r="AK46" s="95"/>
      <c r="AL46" s="95"/>
    </row>
    <row r="49" spans="3:38" ht="20.100000000000001" customHeight="1">
      <c r="C49" s="524" t="s">
        <v>209</v>
      </c>
      <c r="D49" s="525"/>
      <c r="E49" s="82" t="s">
        <v>210</v>
      </c>
      <c r="F49" s="82"/>
      <c r="G49" s="71"/>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74"/>
    </row>
    <row r="50" spans="3:38">
      <c r="C50" s="78"/>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79"/>
    </row>
    <row r="51" spans="3:38">
      <c r="C51" s="78"/>
      <c r="D51" s="96"/>
      <c r="E51" s="97"/>
      <c r="F51" s="97"/>
      <c r="G51" s="97"/>
      <c r="H51" s="97"/>
      <c r="I51" s="97"/>
      <c r="J51" s="97"/>
      <c r="K51" s="97"/>
      <c r="L51" s="97"/>
      <c r="M51" s="97"/>
      <c r="N51" s="97"/>
      <c r="O51" s="97"/>
      <c r="P51" s="97"/>
      <c r="Q51" s="97"/>
      <c r="R51" s="98"/>
      <c r="S51" s="95"/>
      <c r="U51" s="96"/>
      <c r="V51" s="97"/>
      <c r="W51" s="97"/>
      <c r="X51" s="97"/>
      <c r="Y51" s="97"/>
      <c r="Z51" s="97"/>
      <c r="AA51" s="97"/>
      <c r="AB51" s="97"/>
      <c r="AC51" s="97"/>
      <c r="AD51" s="97"/>
      <c r="AE51" s="97"/>
      <c r="AF51" s="97"/>
      <c r="AG51" s="97"/>
      <c r="AH51" s="97"/>
      <c r="AI51" s="97"/>
      <c r="AJ51" s="98"/>
      <c r="AK51" s="95"/>
      <c r="AL51" s="79"/>
    </row>
    <row r="52" spans="3:38">
      <c r="C52" s="78"/>
      <c r="D52" s="99"/>
      <c r="E52" s="95"/>
      <c r="F52" s="95"/>
      <c r="G52" s="95"/>
      <c r="H52" s="95"/>
      <c r="I52" s="95"/>
      <c r="J52" s="95"/>
      <c r="K52" s="95"/>
      <c r="L52" s="95"/>
      <c r="M52" s="95"/>
      <c r="N52" s="95"/>
      <c r="O52" s="95"/>
      <c r="P52" s="95"/>
      <c r="Q52" s="95"/>
      <c r="R52" s="100"/>
      <c r="S52" s="95"/>
      <c r="U52" s="99"/>
      <c r="V52" s="95"/>
      <c r="W52" s="95"/>
      <c r="X52" s="95"/>
      <c r="Y52" s="95"/>
      <c r="Z52" s="95"/>
      <c r="AA52" s="95"/>
      <c r="AB52" s="95"/>
      <c r="AC52" s="95"/>
      <c r="AD52" s="95"/>
      <c r="AE52" s="95"/>
      <c r="AF52" s="95"/>
      <c r="AG52" s="95"/>
      <c r="AH52" s="95"/>
      <c r="AI52" s="95"/>
      <c r="AJ52" s="100"/>
      <c r="AK52" s="95"/>
      <c r="AL52" s="79"/>
    </row>
    <row r="53" spans="3:38">
      <c r="C53" s="78"/>
      <c r="D53" s="99"/>
      <c r="E53" s="95"/>
      <c r="F53" s="95"/>
      <c r="G53" s="95"/>
      <c r="H53" s="95"/>
      <c r="I53" s="95"/>
      <c r="J53" s="95"/>
      <c r="K53" s="95"/>
      <c r="L53" s="95"/>
      <c r="M53" s="95"/>
      <c r="N53" s="95"/>
      <c r="O53" s="95"/>
      <c r="P53" s="95"/>
      <c r="Q53" s="95"/>
      <c r="R53" s="100"/>
      <c r="S53" s="95"/>
      <c r="U53" s="99"/>
      <c r="V53" s="95"/>
      <c r="W53" s="95"/>
      <c r="X53" s="95"/>
      <c r="Y53" s="95"/>
      <c r="Z53" s="95"/>
      <c r="AA53" s="95"/>
      <c r="AB53" s="95"/>
      <c r="AC53" s="95"/>
      <c r="AD53" s="95"/>
      <c r="AE53" s="95"/>
      <c r="AF53" s="95"/>
      <c r="AG53" s="95"/>
      <c r="AH53" s="95"/>
      <c r="AI53" s="95"/>
      <c r="AJ53" s="100"/>
      <c r="AK53" s="95"/>
      <c r="AL53" s="79"/>
    </row>
    <row r="54" spans="3:38">
      <c r="C54" s="78"/>
      <c r="D54" s="99"/>
      <c r="E54" s="95"/>
      <c r="F54" s="95"/>
      <c r="G54" s="95"/>
      <c r="H54" s="95"/>
      <c r="I54" s="95"/>
      <c r="J54" s="95"/>
      <c r="K54" s="95"/>
      <c r="L54" s="95"/>
      <c r="M54" s="95"/>
      <c r="N54" s="95"/>
      <c r="O54" s="95"/>
      <c r="P54" s="95"/>
      <c r="Q54" s="95"/>
      <c r="R54" s="100"/>
      <c r="S54" s="95"/>
      <c r="U54" s="99"/>
      <c r="V54" s="95"/>
      <c r="W54" s="95"/>
      <c r="X54" s="95"/>
      <c r="Y54" s="95"/>
      <c r="Z54" s="95"/>
      <c r="AA54" s="95"/>
      <c r="AB54" s="95"/>
      <c r="AC54" s="95"/>
      <c r="AD54" s="95"/>
      <c r="AE54" s="95"/>
      <c r="AF54" s="95"/>
      <c r="AG54" s="95"/>
      <c r="AH54" s="95"/>
      <c r="AI54" s="95"/>
      <c r="AJ54" s="100"/>
      <c r="AK54" s="95"/>
      <c r="AL54" s="79"/>
    </row>
    <row r="55" spans="3:38">
      <c r="C55" s="78"/>
      <c r="D55" s="99"/>
      <c r="E55" s="95"/>
      <c r="F55" s="95"/>
      <c r="G55" s="95"/>
      <c r="H55" s="95"/>
      <c r="I55" s="95"/>
      <c r="J55" s="95"/>
      <c r="K55" s="95"/>
      <c r="L55" s="95"/>
      <c r="M55" s="95"/>
      <c r="N55" s="95"/>
      <c r="O55" s="95"/>
      <c r="P55" s="95"/>
      <c r="Q55" s="95"/>
      <c r="R55" s="100"/>
      <c r="S55" s="95"/>
      <c r="U55" s="99"/>
      <c r="V55" s="95"/>
      <c r="W55" s="95"/>
      <c r="X55" s="95"/>
      <c r="Y55" s="95"/>
      <c r="Z55" s="95"/>
      <c r="AA55" s="95"/>
      <c r="AB55" s="95"/>
      <c r="AC55" s="95"/>
      <c r="AD55" s="95"/>
      <c r="AE55" s="95"/>
      <c r="AF55" s="95"/>
      <c r="AG55" s="95"/>
      <c r="AH55" s="95"/>
      <c r="AI55" s="95"/>
      <c r="AJ55" s="100"/>
      <c r="AK55" s="95"/>
      <c r="AL55" s="79"/>
    </row>
    <row r="56" spans="3:38">
      <c r="C56" s="78"/>
      <c r="D56" s="99"/>
      <c r="E56" s="95"/>
      <c r="F56" s="95"/>
      <c r="G56" s="95"/>
      <c r="H56" s="95"/>
      <c r="I56" s="95"/>
      <c r="J56" s="95"/>
      <c r="K56" s="95"/>
      <c r="L56" s="95"/>
      <c r="M56" s="95"/>
      <c r="N56" s="95"/>
      <c r="O56" s="95"/>
      <c r="P56" s="95"/>
      <c r="Q56" s="95"/>
      <c r="R56" s="100"/>
      <c r="S56" s="95"/>
      <c r="U56" s="99"/>
      <c r="V56" s="95"/>
      <c r="W56" s="95"/>
      <c r="X56" s="95"/>
      <c r="Y56" s="95"/>
      <c r="Z56" s="95"/>
      <c r="AA56" s="95"/>
      <c r="AB56" s="95"/>
      <c r="AC56" s="95"/>
      <c r="AD56" s="95"/>
      <c r="AE56" s="95"/>
      <c r="AF56" s="95"/>
      <c r="AG56" s="95"/>
      <c r="AH56" s="95"/>
      <c r="AI56" s="95"/>
      <c r="AJ56" s="100"/>
      <c r="AK56" s="95"/>
      <c r="AL56" s="79"/>
    </row>
    <row r="57" spans="3:38">
      <c r="C57" s="78"/>
      <c r="D57" s="99"/>
      <c r="E57" s="95"/>
      <c r="F57" s="95"/>
      <c r="G57" s="95"/>
      <c r="H57" s="95"/>
      <c r="I57" s="95"/>
      <c r="J57" s="95"/>
      <c r="K57" s="95"/>
      <c r="L57" s="95"/>
      <c r="M57" s="95"/>
      <c r="N57" s="95"/>
      <c r="O57" s="95"/>
      <c r="P57" s="95"/>
      <c r="Q57" s="95"/>
      <c r="R57" s="100"/>
      <c r="S57" s="95"/>
      <c r="U57" s="99"/>
      <c r="V57" s="95"/>
      <c r="W57" s="95"/>
      <c r="X57" s="95"/>
      <c r="Y57" s="95"/>
      <c r="Z57" s="95"/>
      <c r="AA57" s="95"/>
      <c r="AB57" s="95"/>
      <c r="AC57" s="95"/>
      <c r="AD57" s="95"/>
      <c r="AE57" s="95"/>
      <c r="AF57" s="95"/>
      <c r="AG57" s="95"/>
      <c r="AH57" s="95"/>
      <c r="AI57" s="95"/>
      <c r="AJ57" s="100"/>
      <c r="AK57" s="95"/>
      <c r="AL57" s="79"/>
    </row>
    <row r="58" spans="3:38">
      <c r="C58" s="78"/>
      <c r="D58" s="99"/>
      <c r="E58" s="95"/>
      <c r="F58" s="95"/>
      <c r="G58" s="95"/>
      <c r="H58" s="95"/>
      <c r="I58" s="95"/>
      <c r="J58" s="95"/>
      <c r="K58" s="95"/>
      <c r="L58" s="95"/>
      <c r="M58" s="95"/>
      <c r="N58" s="95"/>
      <c r="O58" s="95"/>
      <c r="P58" s="95"/>
      <c r="Q58" s="95"/>
      <c r="R58" s="100"/>
      <c r="S58" s="95"/>
      <c r="U58" s="99"/>
      <c r="V58" s="95"/>
      <c r="W58" s="95"/>
      <c r="X58" s="95"/>
      <c r="Y58" s="95"/>
      <c r="Z58" s="95"/>
      <c r="AA58" s="95"/>
      <c r="AB58" s="95"/>
      <c r="AC58" s="95"/>
      <c r="AD58" s="95"/>
      <c r="AE58" s="95"/>
      <c r="AF58" s="95"/>
      <c r="AG58" s="95"/>
      <c r="AH58" s="95"/>
      <c r="AI58" s="95"/>
      <c r="AJ58" s="100"/>
      <c r="AK58" s="95"/>
      <c r="AL58" s="79"/>
    </row>
    <row r="59" spans="3:38">
      <c r="C59" s="78"/>
      <c r="D59" s="99"/>
      <c r="E59" s="95"/>
      <c r="F59" s="95"/>
      <c r="G59" s="95"/>
      <c r="H59" s="95"/>
      <c r="I59" s="95"/>
      <c r="J59" s="95"/>
      <c r="K59" s="95"/>
      <c r="L59" s="95"/>
      <c r="M59" s="95"/>
      <c r="N59" s="95"/>
      <c r="O59" s="95"/>
      <c r="P59" s="95"/>
      <c r="Q59" s="95"/>
      <c r="R59" s="100"/>
      <c r="S59" s="95"/>
      <c r="U59" s="99"/>
      <c r="V59" s="95"/>
      <c r="W59" s="95"/>
      <c r="X59" s="95"/>
      <c r="Y59" s="95"/>
      <c r="Z59" s="95"/>
      <c r="AA59" s="95"/>
      <c r="AB59" s="95"/>
      <c r="AC59" s="95"/>
      <c r="AD59" s="95"/>
      <c r="AE59" s="95"/>
      <c r="AF59" s="95"/>
      <c r="AG59" s="95"/>
      <c r="AH59" s="95"/>
      <c r="AI59" s="95"/>
      <c r="AJ59" s="100"/>
      <c r="AK59" s="95"/>
      <c r="AL59" s="79"/>
    </row>
    <row r="60" spans="3:38">
      <c r="C60" s="78"/>
      <c r="D60" s="99"/>
      <c r="E60" s="95"/>
      <c r="F60" s="95"/>
      <c r="G60" s="95"/>
      <c r="H60" s="95"/>
      <c r="I60" s="95"/>
      <c r="J60" s="95"/>
      <c r="K60" s="95"/>
      <c r="L60" s="95"/>
      <c r="M60" s="95"/>
      <c r="N60" s="95"/>
      <c r="O60" s="95"/>
      <c r="P60" s="95"/>
      <c r="Q60" s="95"/>
      <c r="R60" s="100"/>
      <c r="S60" s="95"/>
      <c r="U60" s="99"/>
      <c r="V60" s="95"/>
      <c r="W60" s="95"/>
      <c r="X60" s="95"/>
      <c r="Y60" s="95"/>
      <c r="Z60" s="95"/>
      <c r="AA60" s="95"/>
      <c r="AB60" s="95"/>
      <c r="AC60" s="95"/>
      <c r="AD60" s="95"/>
      <c r="AE60" s="95"/>
      <c r="AF60" s="95"/>
      <c r="AG60" s="95"/>
      <c r="AH60" s="95"/>
      <c r="AI60" s="95"/>
      <c r="AJ60" s="100"/>
      <c r="AK60" s="95"/>
      <c r="AL60" s="79"/>
    </row>
    <row r="61" spans="3:38">
      <c r="C61" s="101"/>
      <c r="D61" s="99"/>
      <c r="E61" s="95"/>
      <c r="F61" s="95"/>
      <c r="G61" s="95"/>
      <c r="H61" s="95"/>
      <c r="I61" s="95"/>
      <c r="J61" s="95"/>
      <c r="K61" s="95"/>
      <c r="L61" s="95"/>
      <c r="M61" s="95"/>
      <c r="N61" s="95"/>
      <c r="O61" s="95"/>
      <c r="P61" s="95"/>
      <c r="Q61" s="95"/>
      <c r="R61" s="100"/>
      <c r="S61" s="95"/>
      <c r="U61" s="99"/>
      <c r="V61" s="95"/>
      <c r="W61" s="95"/>
      <c r="X61" s="95"/>
      <c r="Y61" s="95"/>
      <c r="Z61" s="95"/>
      <c r="AA61" s="95"/>
      <c r="AB61" s="95"/>
      <c r="AC61" s="95"/>
      <c r="AD61" s="95"/>
      <c r="AE61" s="95"/>
      <c r="AF61" s="95"/>
      <c r="AG61" s="95"/>
      <c r="AH61" s="95"/>
      <c r="AI61" s="95"/>
      <c r="AJ61" s="100"/>
      <c r="AK61" s="95"/>
      <c r="AL61" s="79"/>
    </row>
    <row r="62" spans="3:38">
      <c r="C62" s="78"/>
      <c r="D62" s="102"/>
      <c r="E62" s="103"/>
      <c r="F62" s="103"/>
      <c r="G62" s="103"/>
      <c r="H62" s="103"/>
      <c r="I62" s="103"/>
      <c r="J62" s="103"/>
      <c r="K62" s="103"/>
      <c r="L62" s="103"/>
      <c r="M62" s="103"/>
      <c r="N62" s="103"/>
      <c r="O62" s="103"/>
      <c r="P62" s="103"/>
      <c r="Q62" s="103"/>
      <c r="R62" s="104"/>
      <c r="S62" s="95"/>
      <c r="U62" s="102"/>
      <c r="V62" s="103"/>
      <c r="W62" s="103"/>
      <c r="X62" s="103"/>
      <c r="Y62" s="103"/>
      <c r="Z62" s="103"/>
      <c r="AA62" s="103"/>
      <c r="AB62" s="103"/>
      <c r="AC62" s="103"/>
      <c r="AD62" s="103"/>
      <c r="AE62" s="103"/>
      <c r="AF62" s="103"/>
      <c r="AG62" s="103"/>
      <c r="AH62" s="103"/>
      <c r="AI62" s="103"/>
      <c r="AJ62" s="104"/>
      <c r="AK62" s="95"/>
      <c r="AL62" s="79"/>
    </row>
    <row r="63" spans="3:38">
      <c r="C63" s="78"/>
      <c r="D63" s="95"/>
      <c r="E63" s="95"/>
      <c r="F63" s="95"/>
      <c r="G63" s="95"/>
      <c r="H63" s="95"/>
      <c r="I63" s="95"/>
      <c r="J63" s="95"/>
      <c r="K63" s="95"/>
      <c r="L63" s="95"/>
      <c r="M63" s="95"/>
      <c r="N63" s="95"/>
      <c r="O63" s="95"/>
      <c r="P63" s="95"/>
      <c r="Q63" s="95"/>
      <c r="R63" s="95"/>
      <c r="S63" s="95"/>
      <c r="U63" s="95"/>
      <c r="V63" s="95"/>
      <c r="W63" s="95"/>
      <c r="X63" s="95"/>
      <c r="Y63" s="95"/>
      <c r="Z63" s="95"/>
      <c r="AA63" s="95"/>
      <c r="AB63" s="95"/>
      <c r="AC63" s="95"/>
      <c r="AD63" s="95"/>
      <c r="AE63" s="95"/>
      <c r="AF63" s="95"/>
      <c r="AG63" s="95"/>
      <c r="AH63" s="95"/>
      <c r="AI63" s="95"/>
      <c r="AJ63" s="95"/>
      <c r="AK63" s="95"/>
      <c r="AL63" s="79"/>
    </row>
    <row r="64" spans="3:38">
      <c r="C64" s="78"/>
      <c r="D64" s="95"/>
      <c r="E64" s="95"/>
      <c r="F64" s="95"/>
      <c r="G64" s="95"/>
      <c r="H64" s="95"/>
      <c r="I64" s="95"/>
      <c r="J64" s="95"/>
      <c r="K64" s="95"/>
      <c r="L64" s="95"/>
      <c r="M64" s="95"/>
      <c r="N64" s="95"/>
      <c r="O64" s="95"/>
      <c r="P64" s="95"/>
      <c r="Q64" s="95"/>
      <c r="R64" s="95"/>
      <c r="S64" s="95"/>
      <c r="U64" s="95"/>
      <c r="V64" s="95"/>
      <c r="W64" s="95"/>
      <c r="X64" s="95"/>
      <c r="Y64" s="95"/>
      <c r="Z64" s="95"/>
      <c r="AA64" s="95"/>
      <c r="AB64" s="95"/>
      <c r="AC64" s="95"/>
      <c r="AD64" s="95"/>
      <c r="AE64" s="95"/>
      <c r="AF64" s="95"/>
      <c r="AG64" s="95"/>
      <c r="AH64" s="95"/>
      <c r="AI64" s="95"/>
      <c r="AJ64" s="95"/>
      <c r="AK64" s="95"/>
      <c r="AL64" s="79"/>
    </row>
    <row r="65" spans="3:38">
      <c r="C65" s="78"/>
      <c r="D65" s="96"/>
      <c r="E65" s="97"/>
      <c r="F65" s="97"/>
      <c r="G65" s="97"/>
      <c r="H65" s="97"/>
      <c r="I65" s="97"/>
      <c r="J65" s="97"/>
      <c r="K65" s="97"/>
      <c r="L65" s="97"/>
      <c r="M65" s="97"/>
      <c r="N65" s="97"/>
      <c r="O65" s="97"/>
      <c r="P65" s="97"/>
      <c r="Q65" s="97"/>
      <c r="R65" s="98"/>
      <c r="S65" s="95"/>
      <c r="U65" s="96"/>
      <c r="V65" s="97"/>
      <c r="W65" s="97"/>
      <c r="X65" s="97"/>
      <c r="Y65" s="97"/>
      <c r="Z65" s="97"/>
      <c r="AA65" s="97"/>
      <c r="AB65" s="97"/>
      <c r="AC65" s="97"/>
      <c r="AD65" s="97"/>
      <c r="AE65" s="97"/>
      <c r="AF65" s="97"/>
      <c r="AG65" s="97"/>
      <c r="AH65" s="97"/>
      <c r="AI65" s="97"/>
      <c r="AJ65" s="98"/>
      <c r="AK65" s="95"/>
      <c r="AL65" s="79"/>
    </row>
    <row r="66" spans="3:38">
      <c r="C66" s="78"/>
      <c r="D66" s="99"/>
      <c r="E66" s="95"/>
      <c r="F66" s="95"/>
      <c r="G66" s="95"/>
      <c r="H66" s="95"/>
      <c r="I66" s="95"/>
      <c r="J66" s="95"/>
      <c r="K66" s="95"/>
      <c r="L66" s="95"/>
      <c r="M66" s="95"/>
      <c r="N66" s="95"/>
      <c r="O66" s="95"/>
      <c r="P66" s="95"/>
      <c r="Q66" s="95"/>
      <c r="R66" s="100"/>
      <c r="S66" s="95"/>
      <c r="U66" s="99"/>
      <c r="V66" s="95"/>
      <c r="W66" s="95"/>
      <c r="X66" s="95"/>
      <c r="Y66" s="95"/>
      <c r="Z66" s="95"/>
      <c r="AA66" s="95"/>
      <c r="AB66" s="95"/>
      <c r="AC66" s="95"/>
      <c r="AD66" s="95"/>
      <c r="AE66" s="95"/>
      <c r="AF66" s="95"/>
      <c r="AG66" s="95"/>
      <c r="AH66" s="95"/>
      <c r="AI66" s="95"/>
      <c r="AJ66" s="100"/>
      <c r="AK66" s="95"/>
      <c r="AL66" s="79"/>
    </row>
    <row r="67" spans="3:38">
      <c r="C67" s="78"/>
      <c r="D67" s="99"/>
      <c r="E67" s="95"/>
      <c r="F67" s="95"/>
      <c r="G67" s="95"/>
      <c r="H67" s="95"/>
      <c r="I67" s="95"/>
      <c r="J67" s="95"/>
      <c r="K67" s="95"/>
      <c r="L67" s="95"/>
      <c r="M67" s="95"/>
      <c r="N67" s="95"/>
      <c r="O67" s="95"/>
      <c r="P67" s="95"/>
      <c r="Q67" s="95"/>
      <c r="R67" s="100"/>
      <c r="S67" s="95"/>
      <c r="U67" s="99"/>
      <c r="V67" s="95"/>
      <c r="W67" s="95"/>
      <c r="X67" s="95"/>
      <c r="Y67" s="95"/>
      <c r="Z67" s="95"/>
      <c r="AA67" s="95"/>
      <c r="AB67" s="95"/>
      <c r="AC67" s="95"/>
      <c r="AD67" s="95"/>
      <c r="AE67" s="95"/>
      <c r="AF67" s="95"/>
      <c r="AG67" s="95"/>
      <c r="AH67" s="95"/>
      <c r="AI67" s="95"/>
      <c r="AJ67" s="100"/>
      <c r="AK67" s="95"/>
      <c r="AL67" s="79"/>
    </row>
    <row r="68" spans="3:38">
      <c r="C68" s="78"/>
      <c r="D68" s="99"/>
      <c r="E68" s="95"/>
      <c r="F68" s="95"/>
      <c r="G68" s="95"/>
      <c r="H68" s="95"/>
      <c r="I68" s="95"/>
      <c r="J68" s="95"/>
      <c r="K68" s="95"/>
      <c r="L68" s="95"/>
      <c r="M68" s="95"/>
      <c r="N68" s="95"/>
      <c r="O68" s="95"/>
      <c r="P68" s="95"/>
      <c r="Q68" s="95"/>
      <c r="R68" s="100"/>
      <c r="S68" s="95"/>
      <c r="U68" s="99"/>
      <c r="V68" s="95"/>
      <c r="W68" s="95"/>
      <c r="X68" s="95"/>
      <c r="Y68" s="95"/>
      <c r="Z68" s="95"/>
      <c r="AA68" s="95"/>
      <c r="AB68" s="95"/>
      <c r="AC68" s="95"/>
      <c r="AD68" s="95"/>
      <c r="AE68" s="95"/>
      <c r="AF68" s="95"/>
      <c r="AG68" s="95"/>
      <c r="AH68" s="95"/>
      <c r="AI68" s="95"/>
      <c r="AJ68" s="100"/>
      <c r="AK68" s="95"/>
      <c r="AL68" s="79"/>
    </row>
    <row r="69" spans="3:38">
      <c r="C69" s="78"/>
      <c r="D69" s="99"/>
      <c r="E69" s="95"/>
      <c r="F69" s="95"/>
      <c r="G69" s="95"/>
      <c r="H69" s="95"/>
      <c r="I69" s="95"/>
      <c r="J69" s="95"/>
      <c r="K69" s="95"/>
      <c r="L69" s="95"/>
      <c r="M69" s="95"/>
      <c r="N69" s="95"/>
      <c r="O69" s="95"/>
      <c r="P69" s="95"/>
      <c r="Q69" s="95"/>
      <c r="R69" s="100"/>
      <c r="S69" s="95"/>
      <c r="U69" s="99"/>
      <c r="V69" s="95"/>
      <c r="W69" s="95"/>
      <c r="X69" s="95"/>
      <c r="Y69" s="95"/>
      <c r="Z69" s="95"/>
      <c r="AA69" s="95"/>
      <c r="AB69" s="95"/>
      <c r="AC69" s="95"/>
      <c r="AD69" s="95"/>
      <c r="AE69" s="95"/>
      <c r="AF69" s="95"/>
      <c r="AG69" s="95"/>
      <c r="AH69" s="95"/>
      <c r="AI69" s="95"/>
      <c r="AJ69" s="100"/>
      <c r="AK69" s="95"/>
      <c r="AL69" s="79"/>
    </row>
    <row r="70" spans="3:38">
      <c r="C70" s="78"/>
      <c r="D70" s="99"/>
      <c r="E70" s="95"/>
      <c r="F70" s="95"/>
      <c r="G70" s="95"/>
      <c r="H70" s="95"/>
      <c r="I70" s="95"/>
      <c r="J70" s="95"/>
      <c r="K70" s="95"/>
      <c r="L70" s="95"/>
      <c r="M70" s="95"/>
      <c r="N70" s="95"/>
      <c r="O70" s="95"/>
      <c r="P70" s="95"/>
      <c r="Q70" s="95"/>
      <c r="R70" s="100"/>
      <c r="S70" s="95"/>
      <c r="U70" s="99"/>
      <c r="V70" s="95"/>
      <c r="W70" s="95"/>
      <c r="X70" s="95"/>
      <c r="Y70" s="95"/>
      <c r="Z70" s="95"/>
      <c r="AA70" s="95"/>
      <c r="AB70" s="95"/>
      <c r="AC70" s="95"/>
      <c r="AD70" s="95"/>
      <c r="AE70" s="95"/>
      <c r="AF70" s="95"/>
      <c r="AG70" s="95"/>
      <c r="AH70" s="95"/>
      <c r="AI70" s="95"/>
      <c r="AJ70" s="100"/>
      <c r="AK70" s="95"/>
      <c r="AL70" s="79"/>
    </row>
    <row r="71" spans="3:38">
      <c r="C71" s="78"/>
      <c r="D71" s="99"/>
      <c r="E71" s="95"/>
      <c r="F71" s="95"/>
      <c r="G71" s="95"/>
      <c r="H71" s="95"/>
      <c r="I71" s="95"/>
      <c r="J71" s="95"/>
      <c r="K71" s="95"/>
      <c r="L71" s="95"/>
      <c r="M71" s="95"/>
      <c r="N71" s="95"/>
      <c r="O71" s="95"/>
      <c r="P71" s="95"/>
      <c r="Q71" s="95"/>
      <c r="R71" s="100"/>
      <c r="S71" s="95"/>
      <c r="U71" s="99"/>
      <c r="V71" s="95"/>
      <c r="W71" s="95"/>
      <c r="X71" s="95"/>
      <c r="Y71" s="95"/>
      <c r="Z71" s="95"/>
      <c r="AA71" s="95"/>
      <c r="AB71" s="95"/>
      <c r="AC71" s="95"/>
      <c r="AD71" s="95"/>
      <c r="AE71" s="95"/>
      <c r="AF71" s="95"/>
      <c r="AG71" s="95"/>
      <c r="AH71" s="95"/>
      <c r="AI71" s="95"/>
      <c r="AJ71" s="100"/>
      <c r="AK71" s="95"/>
      <c r="AL71" s="79"/>
    </row>
    <row r="72" spans="3:38">
      <c r="C72" s="78"/>
      <c r="D72" s="99"/>
      <c r="E72" s="95"/>
      <c r="F72" s="95"/>
      <c r="G72" s="95"/>
      <c r="H72" s="95"/>
      <c r="I72" s="95"/>
      <c r="J72" s="95"/>
      <c r="K72" s="95"/>
      <c r="L72" s="95"/>
      <c r="M72" s="95"/>
      <c r="N72" s="95"/>
      <c r="O72" s="95"/>
      <c r="P72" s="95"/>
      <c r="Q72" s="95"/>
      <c r="R72" s="100"/>
      <c r="S72" s="95"/>
      <c r="U72" s="99"/>
      <c r="V72" s="95"/>
      <c r="W72" s="95"/>
      <c r="X72" s="95"/>
      <c r="Y72" s="95"/>
      <c r="Z72" s="95"/>
      <c r="AA72" s="95"/>
      <c r="AB72" s="95"/>
      <c r="AC72" s="95"/>
      <c r="AD72" s="95"/>
      <c r="AE72" s="95"/>
      <c r="AF72" s="95"/>
      <c r="AG72" s="95"/>
      <c r="AH72" s="95"/>
      <c r="AI72" s="95"/>
      <c r="AJ72" s="100"/>
      <c r="AK72" s="95"/>
      <c r="AL72" s="79"/>
    </row>
    <row r="73" spans="3:38">
      <c r="C73" s="78"/>
      <c r="D73" s="99"/>
      <c r="E73" s="95"/>
      <c r="F73" s="95"/>
      <c r="G73" s="95"/>
      <c r="H73" s="95"/>
      <c r="I73" s="95"/>
      <c r="J73" s="95"/>
      <c r="K73" s="95"/>
      <c r="L73" s="95"/>
      <c r="M73" s="95"/>
      <c r="N73" s="95"/>
      <c r="O73" s="95"/>
      <c r="P73" s="95"/>
      <c r="Q73" s="95"/>
      <c r="R73" s="100"/>
      <c r="S73" s="95"/>
      <c r="U73" s="99"/>
      <c r="V73" s="95"/>
      <c r="W73" s="95"/>
      <c r="X73" s="95"/>
      <c r="Y73" s="95"/>
      <c r="Z73" s="95"/>
      <c r="AA73" s="95"/>
      <c r="AB73" s="95"/>
      <c r="AC73" s="95"/>
      <c r="AD73" s="95"/>
      <c r="AE73" s="95"/>
      <c r="AF73" s="95"/>
      <c r="AG73" s="95"/>
      <c r="AH73" s="95"/>
      <c r="AI73" s="95"/>
      <c r="AJ73" s="100"/>
      <c r="AK73" s="95"/>
      <c r="AL73" s="79"/>
    </row>
    <row r="74" spans="3:38">
      <c r="C74" s="78"/>
      <c r="D74" s="99"/>
      <c r="E74" s="95"/>
      <c r="F74" s="95"/>
      <c r="G74" s="95"/>
      <c r="H74" s="95"/>
      <c r="I74" s="95"/>
      <c r="J74" s="95"/>
      <c r="K74" s="95"/>
      <c r="L74" s="95"/>
      <c r="M74" s="95"/>
      <c r="N74" s="95"/>
      <c r="O74" s="95"/>
      <c r="P74" s="95"/>
      <c r="Q74" s="95"/>
      <c r="R74" s="100"/>
      <c r="S74" s="95"/>
      <c r="U74" s="99"/>
      <c r="V74" s="95"/>
      <c r="W74" s="95"/>
      <c r="X74" s="95"/>
      <c r="Y74" s="95"/>
      <c r="Z74" s="95"/>
      <c r="AA74" s="95"/>
      <c r="AB74" s="95"/>
      <c r="AC74" s="95"/>
      <c r="AD74" s="95"/>
      <c r="AE74" s="95"/>
      <c r="AF74" s="95"/>
      <c r="AG74" s="95"/>
      <c r="AH74" s="95"/>
      <c r="AI74" s="95"/>
      <c r="AJ74" s="100"/>
      <c r="AK74" s="95"/>
      <c r="AL74" s="79"/>
    </row>
    <row r="75" spans="3:38">
      <c r="C75" s="101"/>
      <c r="D75" s="99"/>
      <c r="E75" s="95"/>
      <c r="F75" s="95"/>
      <c r="G75" s="95"/>
      <c r="H75" s="95"/>
      <c r="I75" s="95"/>
      <c r="J75" s="95"/>
      <c r="K75" s="95"/>
      <c r="L75" s="95"/>
      <c r="M75" s="95"/>
      <c r="N75" s="95"/>
      <c r="O75" s="95"/>
      <c r="P75" s="95"/>
      <c r="Q75" s="95"/>
      <c r="R75" s="100"/>
      <c r="S75" s="95"/>
      <c r="U75" s="99"/>
      <c r="V75" s="95"/>
      <c r="W75" s="95"/>
      <c r="X75" s="95"/>
      <c r="Y75" s="95"/>
      <c r="Z75" s="95"/>
      <c r="AA75" s="95"/>
      <c r="AB75" s="95"/>
      <c r="AC75" s="95"/>
      <c r="AD75" s="95"/>
      <c r="AE75" s="95"/>
      <c r="AF75" s="95"/>
      <c r="AG75" s="95"/>
      <c r="AH75" s="95"/>
      <c r="AI75" s="95"/>
      <c r="AJ75" s="100"/>
      <c r="AK75" s="95"/>
      <c r="AL75" s="79"/>
    </row>
    <row r="76" spans="3:38">
      <c r="C76" s="78"/>
      <c r="D76" s="102"/>
      <c r="E76" s="103"/>
      <c r="F76" s="103"/>
      <c r="G76" s="103"/>
      <c r="H76" s="103"/>
      <c r="I76" s="103"/>
      <c r="J76" s="103"/>
      <c r="K76" s="103"/>
      <c r="L76" s="103"/>
      <c r="M76" s="103"/>
      <c r="N76" s="103"/>
      <c r="O76" s="103"/>
      <c r="P76" s="103"/>
      <c r="Q76" s="103"/>
      <c r="R76" s="104"/>
      <c r="S76" s="95"/>
      <c r="U76" s="102"/>
      <c r="V76" s="103"/>
      <c r="W76" s="103"/>
      <c r="X76" s="103"/>
      <c r="Y76" s="103"/>
      <c r="Z76" s="103"/>
      <c r="AA76" s="103"/>
      <c r="AB76" s="103"/>
      <c r="AC76" s="103"/>
      <c r="AD76" s="103"/>
      <c r="AE76" s="103"/>
      <c r="AF76" s="103"/>
      <c r="AG76" s="103"/>
      <c r="AH76" s="103"/>
      <c r="AI76" s="103"/>
      <c r="AJ76" s="104"/>
      <c r="AK76" s="95"/>
      <c r="AL76" s="79"/>
    </row>
    <row r="77" spans="3:38">
      <c r="C77" s="78"/>
      <c r="D77" s="95"/>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79"/>
    </row>
    <row r="78" spans="3:38">
      <c r="C78" s="78"/>
      <c r="D78" s="95"/>
      <c r="E78" s="95"/>
      <c r="F78" s="95"/>
      <c r="G78" s="95"/>
      <c r="H78" s="95"/>
      <c r="I78" s="95"/>
      <c r="J78" s="95"/>
      <c r="K78" s="95"/>
      <c r="L78" s="95"/>
      <c r="M78" s="95"/>
      <c r="N78" s="95"/>
      <c r="O78" s="95"/>
      <c r="P78" s="95"/>
      <c r="Q78" s="95"/>
      <c r="R78" s="95"/>
      <c r="S78" s="95"/>
      <c r="U78" s="95"/>
      <c r="V78" s="95"/>
      <c r="W78" s="95"/>
      <c r="X78" s="95"/>
      <c r="Y78" s="95"/>
      <c r="Z78" s="95"/>
      <c r="AA78" s="95"/>
      <c r="AB78" s="95"/>
      <c r="AC78" s="95"/>
      <c r="AD78" s="95"/>
      <c r="AE78" s="95"/>
      <c r="AF78" s="95"/>
      <c r="AG78" s="95"/>
      <c r="AH78" s="95"/>
      <c r="AI78" s="95"/>
      <c r="AJ78" s="95"/>
      <c r="AK78" s="95"/>
      <c r="AL78" s="79"/>
    </row>
    <row r="79" spans="3:38">
      <c r="C79" s="78"/>
      <c r="D79" s="96"/>
      <c r="E79" s="97"/>
      <c r="F79" s="97"/>
      <c r="G79" s="97"/>
      <c r="H79" s="97"/>
      <c r="I79" s="97"/>
      <c r="J79" s="97"/>
      <c r="K79" s="97"/>
      <c r="L79" s="97"/>
      <c r="M79" s="97"/>
      <c r="N79" s="97"/>
      <c r="O79" s="97"/>
      <c r="P79" s="97"/>
      <c r="Q79" s="97"/>
      <c r="R79" s="98"/>
      <c r="S79" s="95"/>
      <c r="U79" s="96"/>
      <c r="V79" s="97"/>
      <c r="W79" s="97"/>
      <c r="X79" s="97"/>
      <c r="Y79" s="97"/>
      <c r="Z79" s="97"/>
      <c r="AA79" s="97"/>
      <c r="AB79" s="97"/>
      <c r="AC79" s="97"/>
      <c r="AD79" s="97"/>
      <c r="AE79" s="97"/>
      <c r="AF79" s="97"/>
      <c r="AG79" s="97"/>
      <c r="AH79" s="97"/>
      <c r="AI79" s="97"/>
      <c r="AJ79" s="98"/>
      <c r="AK79" s="95"/>
      <c r="AL79" s="79"/>
    </row>
    <row r="80" spans="3:38">
      <c r="C80" s="78"/>
      <c r="D80" s="99"/>
      <c r="E80" s="95"/>
      <c r="F80" s="95"/>
      <c r="G80" s="95"/>
      <c r="H80" s="95"/>
      <c r="I80" s="95"/>
      <c r="J80" s="95"/>
      <c r="K80" s="95"/>
      <c r="L80" s="95"/>
      <c r="M80" s="95"/>
      <c r="N80" s="95"/>
      <c r="O80" s="95"/>
      <c r="P80" s="95"/>
      <c r="Q80" s="95"/>
      <c r="R80" s="100"/>
      <c r="S80" s="95"/>
      <c r="U80" s="99"/>
      <c r="V80" s="95"/>
      <c r="W80" s="95"/>
      <c r="X80" s="95"/>
      <c r="Y80" s="95"/>
      <c r="Z80" s="95"/>
      <c r="AA80" s="95"/>
      <c r="AB80" s="95"/>
      <c r="AC80" s="95"/>
      <c r="AD80" s="95"/>
      <c r="AE80" s="95"/>
      <c r="AF80" s="95"/>
      <c r="AG80" s="95"/>
      <c r="AH80" s="95"/>
      <c r="AI80" s="95"/>
      <c r="AJ80" s="100"/>
      <c r="AK80" s="95"/>
      <c r="AL80" s="79"/>
    </row>
    <row r="81" spans="3:38">
      <c r="C81" s="78"/>
      <c r="D81" s="99"/>
      <c r="E81" s="95"/>
      <c r="F81" s="95"/>
      <c r="G81" s="95"/>
      <c r="H81" s="95"/>
      <c r="I81" s="95"/>
      <c r="J81" s="95"/>
      <c r="K81" s="95"/>
      <c r="L81" s="95"/>
      <c r="M81" s="95"/>
      <c r="N81" s="95"/>
      <c r="O81" s="95"/>
      <c r="P81" s="95"/>
      <c r="Q81" s="95"/>
      <c r="R81" s="100"/>
      <c r="S81" s="95"/>
      <c r="U81" s="99"/>
      <c r="V81" s="95"/>
      <c r="W81" s="95"/>
      <c r="X81" s="95"/>
      <c r="Y81" s="95"/>
      <c r="Z81" s="95"/>
      <c r="AA81" s="95"/>
      <c r="AB81" s="95"/>
      <c r="AC81" s="95"/>
      <c r="AD81" s="95"/>
      <c r="AE81" s="95"/>
      <c r="AF81" s="95"/>
      <c r="AG81" s="95"/>
      <c r="AH81" s="95"/>
      <c r="AI81" s="95"/>
      <c r="AJ81" s="100"/>
      <c r="AK81" s="95"/>
      <c r="AL81" s="79"/>
    </row>
    <row r="82" spans="3:38">
      <c r="C82" s="78"/>
      <c r="D82" s="99"/>
      <c r="E82" s="95"/>
      <c r="F82" s="95"/>
      <c r="G82" s="95"/>
      <c r="H82" s="95"/>
      <c r="I82" s="95"/>
      <c r="J82" s="95"/>
      <c r="K82" s="95"/>
      <c r="L82" s="95"/>
      <c r="M82" s="95"/>
      <c r="N82" s="95"/>
      <c r="O82" s="95"/>
      <c r="P82" s="95"/>
      <c r="Q82" s="95"/>
      <c r="R82" s="100"/>
      <c r="S82" s="95"/>
      <c r="U82" s="99"/>
      <c r="V82" s="95"/>
      <c r="W82" s="95"/>
      <c r="X82" s="95"/>
      <c r="Y82" s="95"/>
      <c r="Z82" s="95"/>
      <c r="AA82" s="95"/>
      <c r="AB82" s="95"/>
      <c r="AC82" s="95"/>
      <c r="AD82" s="95"/>
      <c r="AE82" s="95"/>
      <c r="AF82" s="95"/>
      <c r="AG82" s="95"/>
      <c r="AH82" s="95"/>
      <c r="AI82" s="95"/>
      <c r="AJ82" s="100"/>
      <c r="AK82" s="95"/>
      <c r="AL82" s="79"/>
    </row>
    <row r="83" spans="3:38">
      <c r="C83" s="78"/>
      <c r="D83" s="99"/>
      <c r="E83" s="95"/>
      <c r="F83" s="95"/>
      <c r="G83" s="95"/>
      <c r="H83" s="95"/>
      <c r="I83" s="95"/>
      <c r="J83" s="95"/>
      <c r="K83" s="95"/>
      <c r="L83" s="95"/>
      <c r="M83" s="95"/>
      <c r="N83" s="95"/>
      <c r="O83" s="95"/>
      <c r="P83" s="95"/>
      <c r="Q83" s="95"/>
      <c r="R83" s="100"/>
      <c r="S83" s="95"/>
      <c r="U83" s="99"/>
      <c r="V83" s="95"/>
      <c r="W83" s="95"/>
      <c r="X83" s="95"/>
      <c r="Y83" s="95"/>
      <c r="Z83" s="95"/>
      <c r="AA83" s="95"/>
      <c r="AB83" s="95"/>
      <c r="AC83" s="95"/>
      <c r="AD83" s="95"/>
      <c r="AE83" s="95"/>
      <c r="AF83" s="95"/>
      <c r="AG83" s="95"/>
      <c r="AH83" s="95"/>
      <c r="AI83" s="95"/>
      <c r="AJ83" s="100"/>
      <c r="AK83" s="95"/>
      <c r="AL83" s="79"/>
    </row>
    <row r="84" spans="3:38">
      <c r="C84" s="78"/>
      <c r="D84" s="99"/>
      <c r="E84" s="95"/>
      <c r="F84" s="95"/>
      <c r="G84" s="95"/>
      <c r="H84" s="95"/>
      <c r="I84" s="95"/>
      <c r="J84" s="95"/>
      <c r="K84" s="95"/>
      <c r="L84" s="95"/>
      <c r="M84" s="95"/>
      <c r="N84" s="95"/>
      <c r="O84" s="95"/>
      <c r="P84" s="95"/>
      <c r="Q84" s="95"/>
      <c r="R84" s="100"/>
      <c r="S84" s="95"/>
      <c r="U84" s="99"/>
      <c r="V84" s="95"/>
      <c r="W84" s="95"/>
      <c r="X84" s="95"/>
      <c r="Y84" s="95"/>
      <c r="Z84" s="95"/>
      <c r="AA84" s="95"/>
      <c r="AB84" s="95"/>
      <c r="AC84" s="95"/>
      <c r="AD84" s="95"/>
      <c r="AE84" s="95"/>
      <c r="AF84" s="95"/>
      <c r="AG84" s="95"/>
      <c r="AH84" s="95"/>
      <c r="AI84" s="95"/>
      <c r="AJ84" s="100"/>
      <c r="AK84" s="95"/>
      <c r="AL84" s="79"/>
    </row>
    <row r="85" spans="3:38">
      <c r="C85" s="78"/>
      <c r="D85" s="99"/>
      <c r="E85" s="95"/>
      <c r="F85" s="95"/>
      <c r="G85" s="95"/>
      <c r="H85" s="95"/>
      <c r="I85" s="95"/>
      <c r="J85" s="95"/>
      <c r="K85" s="95"/>
      <c r="L85" s="95"/>
      <c r="M85" s="95"/>
      <c r="N85" s="95"/>
      <c r="O85" s="95"/>
      <c r="P85" s="95"/>
      <c r="Q85" s="95"/>
      <c r="R85" s="100"/>
      <c r="S85" s="95"/>
      <c r="U85" s="99"/>
      <c r="V85" s="95"/>
      <c r="W85" s="95"/>
      <c r="X85" s="95"/>
      <c r="Y85" s="95"/>
      <c r="Z85" s="95"/>
      <c r="AA85" s="95"/>
      <c r="AB85" s="95"/>
      <c r="AC85" s="95"/>
      <c r="AD85" s="95"/>
      <c r="AE85" s="95"/>
      <c r="AF85" s="95"/>
      <c r="AG85" s="95"/>
      <c r="AH85" s="95"/>
      <c r="AI85" s="95"/>
      <c r="AJ85" s="100"/>
      <c r="AK85" s="95"/>
      <c r="AL85" s="79"/>
    </row>
    <row r="86" spans="3:38">
      <c r="C86" s="78"/>
      <c r="D86" s="99"/>
      <c r="E86" s="95"/>
      <c r="F86" s="95"/>
      <c r="G86" s="95"/>
      <c r="H86" s="95"/>
      <c r="I86" s="95"/>
      <c r="J86" s="95"/>
      <c r="K86" s="95"/>
      <c r="L86" s="95"/>
      <c r="M86" s="95"/>
      <c r="N86" s="95"/>
      <c r="O86" s="95"/>
      <c r="P86" s="95"/>
      <c r="Q86" s="95"/>
      <c r="R86" s="100"/>
      <c r="S86" s="95"/>
      <c r="U86" s="99"/>
      <c r="V86" s="95"/>
      <c r="W86" s="95"/>
      <c r="X86" s="95"/>
      <c r="Y86" s="95"/>
      <c r="Z86" s="95"/>
      <c r="AA86" s="95"/>
      <c r="AB86" s="95"/>
      <c r="AC86" s="95"/>
      <c r="AD86" s="95"/>
      <c r="AE86" s="95"/>
      <c r="AF86" s="95"/>
      <c r="AG86" s="95"/>
      <c r="AH86" s="95"/>
      <c r="AI86" s="95"/>
      <c r="AJ86" s="100"/>
      <c r="AK86" s="95"/>
      <c r="AL86" s="79"/>
    </row>
    <row r="87" spans="3:38">
      <c r="C87" s="78"/>
      <c r="D87" s="99"/>
      <c r="E87" s="95"/>
      <c r="F87" s="95"/>
      <c r="G87" s="95"/>
      <c r="H87" s="95"/>
      <c r="I87" s="95"/>
      <c r="J87" s="95"/>
      <c r="K87" s="95"/>
      <c r="L87" s="95"/>
      <c r="M87" s="95"/>
      <c r="N87" s="95"/>
      <c r="O87" s="95"/>
      <c r="P87" s="95"/>
      <c r="Q87" s="95"/>
      <c r="R87" s="100"/>
      <c r="S87" s="95"/>
      <c r="U87" s="99"/>
      <c r="V87" s="95"/>
      <c r="W87" s="95"/>
      <c r="X87" s="95"/>
      <c r="Y87" s="95"/>
      <c r="Z87" s="95"/>
      <c r="AA87" s="95"/>
      <c r="AB87" s="95"/>
      <c r="AC87" s="95"/>
      <c r="AD87" s="95"/>
      <c r="AE87" s="95"/>
      <c r="AF87" s="95"/>
      <c r="AG87" s="95"/>
      <c r="AH87" s="95"/>
      <c r="AI87" s="95"/>
      <c r="AJ87" s="100"/>
      <c r="AK87" s="95"/>
      <c r="AL87" s="79"/>
    </row>
    <row r="88" spans="3:38">
      <c r="C88" s="78"/>
      <c r="D88" s="99"/>
      <c r="E88" s="95"/>
      <c r="F88" s="95"/>
      <c r="G88" s="95"/>
      <c r="H88" s="95"/>
      <c r="I88" s="95"/>
      <c r="J88" s="95"/>
      <c r="K88" s="95"/>
      <c r="L88" s="95"/>
      <c r="M88" s="95"/>
      <c r="N88" s="95"/>
      <c r="O88" s="95"/>
      <c r="P88" s="95"/>
      <c r="Q88" s="95"/>
      <c r="R88" s="100"/>
      <c r="S88" s="95"/>
      <c r="U88" s="99"/>
      <c r="V88" s="95"/>
      <c r="W88" s="95"/>
      <c r="X88" s="95"/>
      <c r="Y88" s="95"/>
      <c r="Z88" s="95"/>
      <c r="AA88" s="95"/>
      <c r="AB88" s="95"/>
      <c r="AC88" s="95"/>
      <c r="AD88" s="95"/>
      <c r="AE88" s="95"/>
      <c r="AF88" s="95"/>
      <c r="AG88" s="95"/>
      <c r="AH88" s="95"/>
      <c r="AI88" s="95"/>
      <c r="AJ88" s="100"/>
      <c r="AK88" s="95"/>
      <c r="AL88" s="79"/>
    </row>
    <row r="89" spans="3:38">
      <c r="C89" s="101"/>
      <c r="D89" s="99"/>
      <c r="E89" s="95"/>
      <c r="F89" s="95"/>
      <c r="G89" s="95"/>
      <c r="H89" s="95"/>
      <c r="I89" s="95"/>
      <c r="J89" s="95"/>
      <c r="K89" s="95"/>
      <c r="L89" s="95"/>
      <c r="M89" s="95"/>
      <c r="N89" s="95"/>
      <c r="O89" s="95"/>
      <c r="P89" s="95"/>
      <c r="Q89" s="95"/>
      <c r="R89" s="100"/>
      <c r="S89" s="95"/>
      <c r="U89" s="99"/>
      <c r="V89" s="95"/>
      <c r="W89" s="95"/>
      <c r="X89" s="95"/>
      <c r="Y89" s="95"/>
      <c r="Z89" s="95"/>
      <c r="AA89" s="95"/>
      <c r="AB89" s="95"/>
      <c r="AC89" s="95"/>
      <c r="AD89" s="95"/>
      <c r="AE89" s="95"/>
      <c r="AF89" s="95"/>
      <c r="AG89" s="95"/>
      <c r="AH89" s="95"/>
      <c r="AI89" s="95"/>
      <c r="AJ89" s="100"/>
      <c r="AK89" s="95"/>
      <c r="AL89" s="79"/>
    </row>
    <row r="90" spans="3:38">
      <c r="C90" s="78"/>
      <c r="D90" s="102"/>
      <c r="E90" s="103"/>
      <c r="F90" s="103"/>
      <c r="G90" s="103"/>
      <c r="H90" s="103"/>
      <c r="I90" s="103"/>
      <c r="J90" s="103"/>
      <c r="K90" s="103"/>
      <c r="L90" s="103"/>
      <c r="M90" s="103"/>
      <c r="N90" s="103"/>
      <c r="O90" s="103"/>
      <c r="P90" s="103"/>
      <c r="Q90" s="103"/>
      <c r="R90" s="104"/>
      <c r="S90" s="95"/>
      <c r="U90" s="102"/>
      <c r="V90" s="103"/>
      <c r="W90" s="103"/>
      <c r="X90" s="103"/>
      <c r="Y90" s="103"/>
      <c r="Z90" s="103"/>
      <c r="AA90" s="103"/>
      <c r="AB90" s="103"/>
      <c r="AC90" s="103"/>
      <c r="AD90" s="103"/>
      <c r="AE90" s="103"/>
      <c r="AF90" s="103"/>
      <c r="AG90" s="103"/>
      <c r="AH90" s="103"/>
      <c r="AI90" s="103"/>
      <c r="AJ90" s="104"/>
      <c r="AK90" s="95"/>
      <c r="AL90" s="79"/>
    </row>
    <row r="91" spans="3:38">
      <c r="C91" s="78"/>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79"/>
    </row>
    <row r="92" spans="3:38">
      <c r="C92" s="78"/>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79"/>
    </row>
    <row r="93" spans="3:38">
      <c r="C93" s="52"/>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52"/>
      <c r="AL93" s="52"/>
    </row>
  </sheetData>
  <mergeCells count="34">
    <mergeCell ref="D21:AK24"/>
    <mergeCell ref="O35:X35"/>
    <mergeCell ref="D15:N15"/>
    <mergeCell ref="D16:N16"/>
    <mergeCell ref="C17:D17"/>
    <mergeCell ref="E17:AK17"/>
    <mergeCell ref="C18:AL19"/>
    <mergeCell ref="C26:D26"/>
    <mergeCell ref="C4:AL4"/>
    <mergeCell ref="D5:E5"/>
    <mergeCell ref="G5:AL5"/>
    <mergeCell ref="D6:E6"/>
    <mergeCell ref="G6:AL6"/>
    <mergeCell ref="D7:E7"/>
    <mergeCell ref="G7:AL8"/>
    <mergeCell ref="C9:AL9"/>
    <mergeCell ref="C10:D10"/>
    <mergeCell ref="D14:N14"/>
    <mergeCell ref="D12:N12"/>
    <mergeCell ref="D13:N13"/>
    <mergeCell ref="C49:D49"/>
    <mergeCell ref="D38:N38"/>
    <mergeCell ref="D32:N32"/>
    <mergeCell ref="C33:D33"/>
    <mergeCell ref="D28:N28"/>
    <mergeCell ref="D29:N29"/>
    <mergeCell ref="D35:N35"/>
    <mergeCell ref="D30:N30"/>
    <mergeCell ref="D31:N31"/>
    <mergeCell ref="O36:X36"/>
    <mergeCell ref="D36:N36"/>
    <mergeCell ref="D37:N37"/>
    <mergeCell ref="D39:N39"/>
    <mergeCell ref="C40:D40"/>
  </mergeCells>
  <phoneticPr fontId="2"/>
  <pageMargins left="0.23622047244094491" right="0.23622047244094491" top="0.55118110236220474" bottom="0.74803149606299213" header="0" footer="0.31496062992125984"/>
  <pageSetup paperSize="9" scale="8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CF0DC-071A-4FD9-9C9F-67B62446B2D6}">
  <sheetPr>
    <tabColor rgb="FF92D050"/>
  </sheetPr>
  <dimension ref="B1:AM57"/>
  <sheetViews>
    <sheetView showGridLines="0" view="pageBreakPreview" topLeftCell="A14" zoomScale="87" zoomScaleNormal="100" zoomScaleSheetLayoutView="87" workbookViewId="0"/>
  </sheetViews>
  <sheetFormatPr defaultColWidth="9" defaultRowHeight="12.6"/>
  <cols>
    <col min="1" max="5" width="2.7109375" style="2" customWidth="1"/>
    <col min="6" max="6" width="3.42578125" style="2" customWidth="1"/>
    <col min="7" max="14" width="2.7109375" style="2" customWidth="1"/>
    <col min="15" max="15" width="3.7109375" style="2" customWidth="1"/>
    <col min="16" max="18" width="2.7109375" style="2" customWidth="1"/>
    <col min="19" max="19" width="3.7109375" style="2" customWidth="1"/>
    <col min="20" max="22" width="2.7109375" style="2" customWidth="1"/>
    <col min="23" max="23" width="4.7109375" style="2" customWidth="1"/>
    <col min="24" max="27" width="2.7109375" style="2" customWidth="1"/>
    <col min="28" max="28" width="3.7109375" style="2" customWidth="1"/>
    <col min="29" max="33" width="2.7109375" style="2" customWidth="1"/>
    <col min="34" max="34" width="3.7109375" style="2" customWidth="1"/>
    <col min="35" max="37" width="2.7109375" style="2" customWidth="1"/>
    <col min="38" max="38" width="6.28515625" style="2" customWidth="1"/>
    <col min="39" max="39" width="1.140625" style="2" customWidth="1"/>
    <col min="40" max="40" width="2.7109375" style="2" customWidth="1"/>
    <col min="41" max="46" width="10.7109375" style="2" customWidth="1"/>
    <col min="47" max="16384" width="9" style="2"/>
  </cols>
  <sheetData>
    <row r="1" spans="2:39">
      <c r="C1" s="95"/>
      <c r="AL1" s="95"/>
      <c r="AM1" s="95"/>
    </row>
    <row r="2" spans="2:39">
      <c r="B2" s="66">
        <v>5</v>
      </c>
      <c r="C2" s="2" t="s">
        <v>211</v>
      </c>
    </row>
    <row r="3" spans="2:39" ht="8.25" customHeight="1"/>
    <row r="4" spans="2:39" ht="20.25" customHeight="1">
      <c r="C4" s="531" t="s">
        <v>212</v>
      </c>
      <c r="D4" s="532"/>
      <c r="E4" s="532"/>
      <c r="F4" s="532"/>
      <c r="G4" s="532"/>
      <c r="H4" s="532"/>
      <c r="I4" s="532"/>
      <c r="J4" s="532"/>
      <c r="K4" s="532"/>
      <c r="L4" s="532"/>
      <c r="M4" s="532"/>
      <c r="N4" s="532"/>
      <c r="O4" s="532"/>
      <c r="P4" s="532"/>
      <c r="Q4" s="532"/>
      <c r="R4" s="532"/>
      <c r="S4" s="532"/>
      <c r="T4" s="532"/>
      <c r="U4" s="532"/>
      <c r="V4" s="532"/>
      <c r="W4" s="532"/>
      <c r="X4" s="532"/>
      <c r="Y4" s="532"/>
      <c r="Z4" s="532"/>
      <c r="AA4" s="532"/>
      <c r="AB4" s="532"/>
      <c r="AC4" s="532"/>
      <c r="AD4" s="532"/>
      <c r="AE4" s="532"/>
      <c r="AF4" s="532"/>
      <c r="AG4" s="532"/>
      <c r="AH4" s="532"/>
      <c r="AI4" s="532"/>
      <c r="AJ4" s="532"/>
      <c r="AK4" s="532"/>
      <c r="AL4" s="532"/>
      <c r="AM4" s="533"/>
    </row>
    <row r="5" spans="2:39" ht="20.100000000000001" customHeight="1">
      <c r="C5" s="524" t="s">
        <v>161</v>
      </c>
      <c r="D5" s="525"/>
      <c r="E5" s="71" t="s">
        <v>213</v>
      </c>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3"/>
    </row>
    <row r="6" spans="2:39" ht="15" customHeight="1">
      <c r="C6" s="548"/>
      <c r="D6" s="549"/>
      <c r="E6" s="413"/>
      <c r="F6" s="413"/>
      <c r="G6" s="413"/>
      <c r="H6" s="413"/>
      <c r="I6" s="413"/>
      <c r="J6" s="413"/>
      <c r="K6" s="413"/>
      <c r="L6" s="413"/>
      <c r="M6" s="413"/>
      <c r="N6" s="413"/>
      <c r="O6" s="413"/>
      <c r="P6" s="413"/>
      <c r="Q6" s="413"/>
      <c r="R6" s="413"/>
      <c r="S6" s="413"/>
      <c r="T6" s="413"/>
      <c r="U6" s="413"/>
      <c r="V6" s="413"/>
      <c r="W6" s="413"/>
      <c r="X6" s="413"/>
      <c r="Y6" s="413"/>
      <c r="Z6" s="413"/>
      <c r="AA6" s="413"/>
      <c r="AB6" s="413"/>
      <c r="AC6" s="413"/>
      <c r="AD6" s="413"/>
      <c r="AE6" s="413"/>
      <c r="AF6" s="413"/>
      <c r="AG6" s="413"/>
      <c r="AH6" s="413"/>
      <c r="AI6" s="413"/>
      <c r="AJ6" s="413"/>
      <c r="AK6" s="413"/>
      <c r="AL6" s="413"/>
      <c r="AM6" s="414"/>
    </row>
    <row r="7" spans="2:39" ht="15" customHeight="1">
      <c r="C7" s="208"/>
      <c r="D7" s="547" t="s">
        <v>214</v>
      </c>
      <c r="E7" s="547"/>
      <c r="F7" s="547"/>
      <c r="G7" s="547"/>
      <c r="H7" s="547"/>
      <c r="I7" s="547"/>
      <c r="J7" s="547"/>
      <c r="K7" s="547"/>
      <c r="L7" s="547"/>
      <c r="M7" s="547"/>
      <c r="N7" s="547"/>
      <c r="O7" s="547"/>
      <c r="P7" s="547"/>
      <c r="Q7" s="547"/>
      <c r="R7" s="547"/>
      <c r="S7" s="547"/>
      <c r="T7" s="547"/>
      <c r="U7" s="547"/>
      <c r="V7" s="547"/>
      <c r="W7" s="547"/>
      <c r="X7" s="547"/>
      <c r="Y7" s="547"/>
      <c r="Z7" s="547"/>
      <c r="AA7" s="547"/>
      <c r="AB7" s="547"/>
      <c r="AC7" s="547"/>
      <c r="AD7" s="547"/>
      <c r="AE7" s="547"/>
      <c r="AF7" s="547"/>
      <c r="AG7" s="547"/>
      <c r="AH7" s="547"/>
      <c r="AI7" s="547"/>
      <c r="AJ7" s="95"/>
      <c r="AK7" s="95"/>
      <c r="AL7" s="95"/>
      <c r="AM7" s="79"/>
    </row>
    <row r="8" spans="2:39" ht="15" customHeight="1">
      <c r="C8" s="208"/>
      <c r="D8" s="547"/>
      <c r="E8" s="547"/>
      <c r="F8" s="547"/>
      <c r="G8" s="547"/>
      <c r="H8" s="547"/>
      <c r="I8" s="547"/>
      <c r="J8" s="547"/>
      <c r="K8" s="547"/>
      <c r="L8" s="547"/>
      <c r="M8" s="547"/>
      <c r="N8" s="547"/>
      <c r="O8" s="547"/>
      <c r="P8" s="547"/>
      <c r="Q8" s="547"/>
      <c r="R8" s="547"/>
      <c r="S8" s="547"/>
      <c r="T8" s="547"/>
      <c r="U8" s="547"/>
      <c r="V8" s="547"/>
      <c r="W8" s="547"/>
      <c r="X8" s="547"/>
      <c r="Y8" s="547"/>
      <c r="Z8" s="547"/>
      <c r="AA8" s="547"/>
      <c r="AB8" s="547"/>
      <c r="AC8" s="547"/>
      <c r="AD8" s="547"/>
      <c r="AE8" s="547"/>
      <c r="AF8" s="547"/>
      <c r="AG8" s="547"/>
      <c r="AH8" s="547"/>
      <c r="AI8" s="547"/>
      <c r="AJ8" s="95"/>
      <c r="AK8" s="95"/>
      <c r="AL8" s="95"/>
      <c r="AM8" s="79"/>
    </row>
    <row r="9" spans="2:39" ht="15" customHeight="1">
      <c r="C9" s="208"/>
      <c r="D9" s="547"/>
      <c r="E9" s="547"/>
      <c r="F9" s="547"/>
      <c r="G9" s="547"/>
      <c r="H9" s="547"/>
      <c r="I9" s="547"/>
      <c r="J9" s="547"/>
      <c r="K9" s="547"/>
      <c r="L9" s="547"/>
      <c r="M9" s="547"/>
      <c r="N9" s="547"/>
      <c r="O9" s="547"/>
      <c r="P9" s="547"/>
      <c r="Q9" s="547"/>
      <c r="R9" s="547"/>
      <c r="S9" s="547"/>
      <c r="T9" s="547"/>
      <c r="U9" s="547"/>
      <c r="V9" s="547"/>
      <c r="W9" s="547"/>
      <c r="X9" s="547"/>
      <c r="Y9" s="547"/>
      <c r="Z9" s="547"/>
      <c r="AA9" s="547"/>
      <c r="AB9" s="547"/>
      <c r="AC9" s="547"/>
      <c r="AD9" s="547"/>
      <c r="AE9" s="547"/>
      <c r="AF9" s="547"/>
      <c r="AG9" s="547"/>
      <c r="AH9" s="547"/>
      <c r="AI9" s="547"/>
      <c r="AJ9" s="95"/>
      <c r="AK9" s="95"/>
      <c r="AL9" s="95"/>
      <c r="AM9" s="79"/>
    </row>
    <row r="10" spans="2:39" ht="15" customHeight="1">
      <c r="C10" s="208"/>
      <c r="D10" s="547"/>
      <c r="E10" s="547"/>
      <c r="F10" s="547"/>
      <c r="G10" s="547"/>
      <c r="H10" s="547"/>
      <c r="I10" s="547"/>
      <c r="J10" s="547"/>
      <c r="K10" s="547"/>
      <c r="L10" s="547"/>
      <c r="M10" s="547"/>
      <c r="N10" s="547"/>
      <c r="O10" s="547"/>
      <c r="P10" s="547"/>
      <c r="Q10" s="547"/>
      <c r="R10" s="547"/>
      <c r="S10" s="547"/>
      <c r="T10" s="547"/>
      <c r="U10" s="547"/>
      <c r="V10" s="547"/>
      <c r="W10" s="547"/>
      <c r="X10" s="547"/>
      <c r="Y10" s="547"/>
      <c r="Z10" s="547"/>
      <c r="AA10" s="547"/>
      <c r="AB10" s="547"/>
      <c r="AC10" s="547"/>
      <c r="AD10" s="547"/>
      <c r="AE10" s="547"/>
      <c r="AF10" s="547"/>
      <c r="AG10" s="547"/>
      <c r="AH10" s="547"/>
      <c r="AI10" s="547"/>
      <c r="AJ10" s="95"/>
      <c r="AK10" s="95"/>
      <c r="AL10" s="95"/>
      <c r="AM10" s="79"/>
    </row>
    <row r="11" spans="2:39" ht="15" customHeight="1">
      <c r="C11" s="208"/>
      <c r="D11" s="209"/>
      <c r="E11" s="550"/>
      <c r="F11" s="550"/>
      <c r="G11" s="550"/>
      <c r="H11" s="550"/>
      <c r="I11" s="550"/>
      <c r="J11" s="550"/>
      <c r="K11" s="550"/>
      <c r="L11" s="550"/>
      <c r="M11" s="550"/>
      <c r="N11" s="550"/>
      <c r="O11" s="550"/>
      <c r="P11" s="550"/>
      <c r="Q11" s="550"/>
      <c r="R11" s="550"/>
      <c r="S11" s="550"/>
      <c r="T11" s="550"/>
      <c r="U11" s="550"/>
      <c r="V11" s="550"/>
      <c r="W11" s="550"/>
      <c r="X11" s="550"/>
      <c r="Y11" s="550"/>
      <c r="Z11" s="550"/>
      <c r="AA11" s="550"/>
      <c r="AB11" s="550"/>
      <c r="AC11" s="550"/>
      <c r="AD11" s="550"/>
      <c r="AE11" s="550"/>
      <c r="AF11" s="550"/>
      <c r="AG11" s="550"/>
      <c r="AH11" s="550"/>
      <c r="AI11" s="550"/>
      <c r="AJ11" s="550"/>
      <c r="AK11" s="550"/>
      <c r="AL11" s="550"/>
      <c r="AM11" s="551"/>
    </row>
    <row r="12" spans="2:39" ht="15" customHeight="1">
      <c r="C12" s="552"/>
      <c r="D12" s="553"/>
      <c r="E12" s="550"/>
      <c r="F12" s="550"/>
      <c r="G12" s="550"/>
      <c r="H12" s="550"/>
      <c r="I12" s="550"/>
      <c r="J12" s="550"/>
      <c r="K12" s="550"/>
      <c r="L12" s="550"/>
      <c r="M12" s="550"/>
      <c r="N12" s="550"/>
      <c r="O12" s="550"/>
      <c r="P12" s="550"/>
      <c r="Q12" s="550"/>
      <c r="R12" s="550"/>
      <c r="S12" s="550"/>
      <c r="T12" s="550"/>
      <c r="U12" s="550"/>
      <c r="V12" s="550"/>
      <c r="W12" s="550"/>
      <c r="X12" s="550"/>
      <c r="Y12" s="550"/>
      <c r="Z12" s="550"/>
      <c r="AA12" s="550"/>
      <c r="AB12" s="550"/>
      <c r="AC12" s="550"/>
      <c r="AD12" s="550"/>
      <c r="AE12" s="550"/>
      <c r="AF12" s="550"/>
      <c r="AG12" s="550"/>
      <c r="AH12" s="550"/>
      <c r="AI12" s="550"/>
      <c r="AJ12" s="550"/>
      <c r="AK12" s="550"/>
      <c r="AL12" s="550"/>
      <c r="AM12" s="551"/>
    </row>
    <row r="13" spans="2:39" ht="20.100000000000001" customHeight="1">
      <c r="C13" s="524" t="s">
        <v>176</v>
      </c>
      <c r="D13" s="525"/>
      <c r="E13" s="71" t="s">
        <v>215</v>
      </c>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3"/>
    </row>
    <row r="14" spans="2:39" ht="18" customHeight="1">
      <c r="C14" s="210" t="s">
        <v>216</v>
      </c>
      <c r="D14" s="211"/>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3"/>
    </row>
    <row r="15" spans="2:39" ht="15" customHeight="1">
      <c r="C15" s="134"/>
      <c r="D15" s="135"/>
      <c r="AM15" s="136"/>
    </row>
    <row r="16" spans="2:39" ht="15" customHeight="1">
      <c r="C16" s="208"/>
      <c r="D16" s="547" t="s">
        <v>217</v>
      </c>
      <c r="E16" s="547"/>
      <c r="F16" s="547"/>
      <c r="G16" s="547"/>
      <c r="H16" s="547"/>
      <c r="I16" s="547"/>
      <c r="J16" s="547"/>
      <c r="K16" s="547"/>
      <c r="L16" s="547"/>
      <c r="M16" s="547"/>
      <c r="N16" s="547"/>
      <c r="O16" s="547"/>
      <c r="P16" s="547"/>
      <c r="Q16" s="547"/>
      <c r="R16" s="547"/>
      <c r="S16" s="547"/>
      <c r="T16" s="547"/>
      <c r="U16" s="547"/>
      <c r="V16" s="547"/>
      <c r="W16" s="547"/>
      <c r="X16" s="547"/>
      <c r="Y16" s="547"/>
      <c r="Z16" s="547"/>
      <c r="AA16" s="547"/>
      <c r="AB16" s="547"/>
      <c r="AC16" s="547"/>
      <c r="AD16" s="547"/>
      <c r="AE16" s="547"/>
      <c r="AF16" s="547"/>
      <c r="AG16" s="547"/>
      <c r="AH16" s="547"/>
      <c r="AI16" s="547"/>
      <c r="AJ16" s="217"/>
      <c r="AK16" s="217"/>
      <c r="AL16" s="95"/>
      <c r="AM16" s="79"/>
    </row>
    <row r="17" spans="3:39" ht="15" customHeight="1">
      <c r="C17" s="208"/>
      <c r="D17" s="547"/>
      <c r="E17" s="547"/>
      <c r="F17" s="547"/>
      <c r="G17" s="547"/>
      <c r="H17" s="547"/>
      <c r="I17" s="547"/>
      <c r="J17" s="547"/>
      <c r="K17" s="547"/>
      <c r="L17" s="547"/>
      <c r="M17" s="547"/>
      <c r="N17" s="547"/>
      <c r="O17" s="547"/>
      <c r="P17" s="547"/>
      <c r="Q17" s="547"/>
      <c r="R17" s="547"/>
      <c r="S17" s="547"/>
      <c r="T17" s="547"/>
      <c r="U17" s="547"/>
      <c r="V17" s="547"/>
      <c r="W17" s="547"/>
      <c r="X17" s="547"/>
      <c r="Y17" s="547"/>
      <c r="Z17" s="547"/>
      <c r="AA17" s="547"/>
      <c r="AB17" s="547"/>
      <c r="AC17" s="547"/>
      <c r="AD17" s="547"/>
      <c r="AE17" s="547"/>
      <c r="AF17" s="547"/>
      <c r="AG17" s="547"/>
      <c r="AH17" s="547"/>
      <c r="AI17" s="547"/>
      <c r="AJ17" s="217"/>
      <c r="AK17" s="217"/>
      <c r="AL17" s="95"/>
      <c r="AM17" s="79"/>
    </row>
    <row r="18" spans="3:39" ht="15" customHeight="1">
      <c r="C18" s="134"/>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c r="AD18" s="547"/>
      <c r="AE18" s="547"/>
      <c r="AF18" s="547"/>
      <c r="AG18" s="547"/>
      <c r="AH18" s="547"/>
      <c r="AI18" s="547"/>
      <c r="AJ18" s="217"/>
      <c r="AK18" s="217"/>
      <c r="AM18" s="136"/>
    </row>
    <row r="19" spans="3:39" ht="15" customHeight="1">
      <c r="C19" s="134"/>
      <c r="D19" s="547"/>
      <c r="E19" s="547"/>
      <c r="F19" s="547"/>
      <c r="G19" s="547"/>
      <c r="H19" s="547"/>
      <c r="I19" s="547"/>
      <c r="J19" s="547"/>
      <c r="K19" s="547"/>
      <c r="L19" s="547"/>
      <c r="M19" s="547"/>
      <c r="N19" s="547"/>
      <c r="O19" s="547"/>
      <c r="P19" s="547"/>
      <c r="Q19" s="547"/>
      <c r="R19" s="547"/>
      <c r="S19" s="547"/>
      <c r="T19" s="547"/>
      <c r="U19" s="547"/>
      <c r="V19" s="547"/>
      <c r="W19" s="547"/>
      <c r="X19" s="547"/>
      <c r="Y19" s="547"/>
      <c r="Z19" s="547"/>
      <c r="AA19" s="547"/>
      <c r="AB19" s="547"/>
      <c r="AC19" s="547"/>
      <c r="AD19" s="547"/>
      <c r="AE19" s="547"/>
      <c r="AF19" s="547"/>
      <c r="AG19" s="547"/>
      <c r="AH19" s="547"/>
      <c r="AI19" s="547"/>
      <c r="AJ19" s="217"/>
      <c r="AK19" s="217"/>
      <c r="AM19" s="136"/>
    </row>
    <row r="20" spans="3:39" ht="15" customHeight="1">
      <c r="C20" s="134"/>
      <c r="D20" s="547"/>
      <c r="E20" s="547"/>
      <c r="F20" s="547"/>
      <c r="G20" s="547"/>
      <c r="H20" s="547"/>
      <c r="I20" s="547"/>
      <c r="J20" s="547"/>
      <c r="K20" s="547"/>
      <c r="L20" s="547"/>
      <c r="M20" s="547"/>
      <c r="N20" s="547"/>
      <c r="O20" s="547"/>
      <c r="P20" s="547"/>
      <c r="Q20" s="547"/>
      <c r="R20" s="547"/>
      <c r="S20" s="547"/>
      <c r="T20" s="547"/>
      <c r="U20" s="547"/>
      <c r="V20" s="547"/>
      <c r="W20" s="547"/>
      <c r="X20" s="547"/>
      <c r="Y20" s="547"/>
      <c r="Z20" s="547"/>
      <c r="AA20" s="547"/>
      <c r="AB20" s="547"/>
      <c r="AC20" s="547"/>
      <c r="AD20" s="547"/>
      <c r="AE20" s="547"/>
      <c r="AF20" s="547"/>
      <c r="AG20" s="547"/>
      <c r="AH20" s="547"/>
      <c r="AI20" s="547"/>
      <c r="AM20" s="136"/>
    </row>
    <row r="21" spans="3:39" ht="15" customHeight="1">
      <c r="C21" s="147"/>
      <c r="D21" s="14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49"/>
    </row>
    <row r="22" spans="3:39" ht="20.100000000000001" customHeight="1">
      <c r="C22" s="524" t="s">
        <v>180</v>
      </c>
      <c r="D22" s="525"/>
      <c r="E22" s="71" t="s">
        <v>218</v>
      </c>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3"/>
    </row>
    <row r="23" spans="3:39" ht="18" customHeight="1">
      <c r="C23" s="541" t="s">
        <v>219</v>
      </c>
      <c r="D23" s="542"/>
      <c r="E23" s="542"/>
      <c r="F23" s="542"/>
      <c r="G23" s="542"/>
      <c r="H23" s="542"/>
      <c r="I23" s="542"/>
      <c r="J23" s="542"/>
      <c r="K23" s="542"/>
      <c r="L23" s="542"/>
      <c r="M23" s="542"/>
      <c r="N23" s="542"/>
      <c r="O23" s="542"/>
      <c r="P23" s="542"/>
      <c r="Q23" s="542"/>
      <c r="R23" s="542"/>
      <c r="S23" s="542"/>
      <c r="T23" s="542"/>
      <c r="U23" s="542"/>
      <c r="V23" s="542"/>
      <c r="W23" s="542"/>
      <c r="X23" s="542"/>
      <c r="Y23" s="542"/>
      <c r="Z23" s="542"/>
      <c r="AA23" s="542"/>
      <c r="AB23" s="542"/>
      <c r="AC23" s="542"/>
      <c r="AD23" s="542"/>
      <c r="AE23" s="542"/>
      <c r="AF23" s="542"/>
      <c r="AG23" s="542"/>
      <c r="AH23" s="542"/>
      <c r="AI23" s="542"/>
      <c r="AJ23" s="542"/>
      <c r="AK23" s="542"/>
      <c r="AL23" s="542"/>
      <c r="AM23" s="543"/>
    </row>
    <row r="24" spans="3:39" ht="18" customHeight="1">
      <c r="C24" s="544"/>
      <c r="D24" s="545"/>
      <c r="E24" s="545"/>
      <c r="F24" s="545"/>
      <c r="G24" s="545"/>
      <c r="H24" s="545"/>
      <c r="I24" s="545"/>
      <c r="J24" s="545"/>
      <c r="K24" s="545"/>
      <c r="L24" s="545"/>
      <c r="M24" s="545"/>
      <c r="N24" s="545"/>
      <c r="O24" s="545"/>
      <c r="P24" s="545"/>
      <c r="Q24" s="545"/>
      <c r="R24" s="545"/>
      <c r="S24" s="545"/>
      <c r="T24" s="545"/>
      <c r="U24" s="545"/>
      <c r="V24" s="545"/>
      <c r="W24" s="545"/>
      <c r="X24" s="545"/>
      <c r="Y24" s="545"/>
      <c r="Z24" s="545"/>
      <c r="AA24" s="545"/>
      <c r="AB24" s="545"/>
      <c r="AC24" s="545"/>
      <c r="AD24" s="545"/>
      <c r="AE24" s="545"/>
      <c r="AF24" s="545"/>
      <c r="AG24" s="545"/>
      <c r="AH24" s="545"/>
      <c r="AI24" s="545"/>
      <c r="AJ24" s="545"/>
      <c r="AK24" s="545"/>
      <c r="AL24" s="545"/>
      <c r="AM24" s="546"/>
    </row>
    <row r="25" spans="3:39" ht="15" customHeight="1">
      <c r="C25" s="208"/>
      <c r="D25" s="135"/>
      <c r="T25" s="95"/>
      <c r="U25" s="95"/>
      <c r="V25" s="95"/>
      <c r="W25" s="95"/>
      <c r="X25" s="95"/>
      <c r="Y25" s="95"/>
      <c r="Z25" s="95"/>
      <c r="AA25" s="95"/>
      <c r="AB25" s="95"/>
      <c r="AC25" s="95"/>
      <c r="AD25" s="95"/>
      <c r="AE25" s="95"/>
      <c r="AF25" s="95"/>
      <c r="AG25" s="95"/>
      <c r="AH25" s="95"/>
      <c r="AI25" s="95"/>
      <c r="AJ25" s="95"/>
      <c r="AK25" s="95"/>
      <c r="AL25" s="95"/>
      <c r="AM25" s="79"/>
    </row>
    <row r="26" spans="3:39" ht="15" customHeight="1">
      <c r="C26" s="208"/>
      <c r="D26" s="11" t="s">
        <v>220</v>
      </c>
      <c r="E26" s="11"/>
      <c r="F26" s="214"/>
      <c r="G26" s="214"/>
      <c r="H26" s="214"/>
      <c r="I26" s="214"/>
      <c r="J26" s="214"/>
      <c r="K26" s="214"/>
      <c r="L26" s="214"/>
      <c r="M26" s="214"/>
      <c r="N26" s="214"/>
      <c r="T26" s="95"/>
      <c r="U26" s="95"/>
      <c r="V26" s="95"/>
      <c r="W26" s="95"/>
      <c r="X26" s="95"/>
      <c r="Y26" s="95"/>
      <c r="Z26" s="95"/>
      <c r="AA26" s="95"/>
      <c r="AB26" s="95"/>
      <c r="AC26" s="95"/>
      <c r="AD26" s="95"/>
      <c r="AE26" s="95"/>
      <c r="AF26" s="95"/>
      <c r="AG26" s="95"/>
      <c r="AH26" s="95"/>
      <c r="AI26" s="95"/>
      <c r="AJ26" s="95"/>
      <c r="AK26" s="95"/>
      <c r="AL26" s="95"/>
      <c r="AM26" s="79"/>
    </row>
    <row r="27" spans="3:39" ht="15" customHeight="1">
      <c r="C27" s="208"/>
      <c r="D27" s="11" t="s">
        <v>221</v>
      </c>
      <c r="E27" s="11" t="s">
        <v>222</v>
      </c>
      <c r="F27" s="214"/>
      <c r="G27" s="214"/>
      <c r="H27" s="214"/>
      <c r="I27" s="214"/>
      <c r="J27" s="214"/>
      <c r="K27" s="214"/>
      <c r="L27" s="214"/>
      <c r="M27" s="214"/>
      <c r="N27" s="214"/>
      <c r="T27" s="95"/>
      <c r="U27" s="95"/>
      <c r="V27" s="95"/>
      <c r="W27" s="95"/>
      <c r="X27" s="95"/>
      <c r="Y27" s="95"/>
      <c r="Z27" s="95"/>
      <c r="AA27" s="95"/>
      <c r="AB27" s="95"/>
      <c r="AC27" s="95"/>
      <c r="AD27" s="95"/>
      <c r="AE27" s="95"/>
      <c r="AF27" s="95"/>
      <c r="AG27" s="95"/>
      <c r="AH27" s="95"/>
      <c r="AI27" s="95"/>
      <c r="AJ27" s="95"/>
      <c r="AK27" s="95"/>
      <c r="AL27" s="95"/>
      <c r="AM27" s="79"/>
    </row>
    <row r="28" spans="3:39" ht="15" customHeight="1">
      <c r="C28" s="208"/>
      <c r="D28" s="11" t="s">
        <v>223</v>
      </c>
      <c r="E28" s="11" t="s">
        <v>224</v>
      </c>
      <c r="F28" s="214"/>
      <c r="G28" s="214"/>
      <c r="H28" s="214"/>
      <c r="I28" s="214"/>
      <c r="J28" s="214"/>
      <c r="K28" s="214"/>
      <c r="L28" s="214"/>
      <c r="M28" s="214"/>
      <c r="N28" s="214"/>
      <c r="T28" s="95"/>
      <c r="U28" s="95"/>
      <c r="V28" s="95"/>
      <c r="W28" s="95"/>
      <c r="X28" s="95"/>
      <c r="Y28" s="95"/>
      <c r="Z28" s="95"/>
      <c r="AA28" s="95"/>
      <c r="AB28" s="95"/>
      <c r="AC28" s="95"/>
      <c r="AD28" s="95"/>
      <c r="AE28" s="95"/>
      <c r="AF28" s="95"/>
      <c r="AG28" s="95"/>
      <c r="AH28" s="95"/>
      <c r="AI28" s="95"/>
      <c r="AJ28" s="95"/>
      <c r="AK28" s="95"/>
      <c r="AL28" s="95"/>
      <c r="AM28" s="79"/>
    </row>
    <row r="29" spans="3:39" ht="15" customHeight="1">
      <c r="C29" s="208"/>
      <c r="D29" s="11" t="s">
        <v>225</v>
      </c>
      <c r="E29" s="11" t="s">
        <v>226</v>
      </c>
      <c r="F29" s="214"/>
      <c r="G29" s="214"/>
      <c r="H29" s="214"/>
      <c r="I29" s="214"/>
      <c r="J29" s="214"/>
      <c r="K29" s="214"/>
      <c r="L29" s="214"/>
      <c r="M29" s="214"/>
      <c r="N29" s="214"/>
      <c r="T29" s="95"/>
      <c r="U29" s="95"/>
      <c r="V29" s="95"/>
      <c r="W29" s="95"/>
      <c r="X29" s="95"/>
      <c r="Y29" s="95"/>
      <c r="Z29" s="95"/>
      <c r="AA29" s="95"/>
      <c r="AB29" s="95"/>
      <c r="AC29" s="95"/>
      <c r="AD29" s="95"/>
      <c r="AE29" s="95"/>
      <c r="AF29" s="95"/>
      <c r="AG29" s="95"/>
      <c r="AH29" s="95"/>
      <c r="AI29" s="95"/>
      <c r="AJ29" s="95"/>
      <c r="AK29" s="95"/>
      <c r="AL29" s="95"/>
      <c r="AM29" s="79"/>
    </row>
    <row r="30" spans="3:39" ht="15" customHeight="1">
      <c r="C30" s="134"/>
      <c r="D30" s="11" t="s">
        <v>227</v>
      </c>
      <c r="E30" s="11" t="s">
        <v>228</v>
      </c>
      <c r="F30" s="214"/>
      <c r="G30" s="214"/>
      <c r="H30" s="214"/>
      <c r="I30" s="214"/>
      <c r="J30" s="214"/>
      <c r="K30" s="214"/>
      <c r="L30" s="214"/>
      <c r="M30" s="214"/>
      <c r="N30" s="214"/>
      <c r="AM30" s="136"/>
    </row>
    <row r="31" spans="3:39" ht="15" customHeight="1">
      <c r="C31" s="134"/>
      <c r="D31" s="11" t="s">
        <v>229</v>
      </c>
      <c r="E31" s="11" t="s">
        <v>230</v>
      </c>
      <c r="F31" s="214"/>
      <c r="G31" s="214"/>
      <c r="H31" s="214"/>
      <c r="I31" s="214"/>
      <c r="J31" s="214"/>
      <c r="K31" s="214"/>
      <c r="L31" s="214"/>
      <c r="M31" s="214"/>
      <c r="N31" s="214"/>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79"/>
    </row>
    <row r="32" spans="3:39" ht="15" customHeight="1">
      <c r="C32" s="134"/>
      <c r="D32" s="135"/>
      <c r="AM32" s="136"/>
    </row>
    <row r="33" spans="3:39" ht="15" customHeight="1">
      <c r="C33" s="147"/>
      <c r="D33" s="14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49"/>
    </row>
    <row r="34" spans="3:39" ht="20.100000000000001" customHeight="1">
      <c r="C34" s="524" t="s">
        <v>190</v>
      </c>
      <c r="D34" s="525"/>
      <c r="E34" s="71" t="s">
        <v>231</v>
      </c>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3"/>
    </row>
    <row r="35" spans="3:39" ht="18" customHeight="1">
      <c r="C35" s="541" t="s">
        <v>232</v>
      </c>
      <c r="D35" s="542"/>
      <c r="E35" s="542"/>
      <c r="F35" s="542"/>
      <c r="G35" s="542"/>
      <c r="H35" s="542"/>
      <c r="I35" s="542"/>
      <c r="J35" s="542"/>
      <c r="K35" s="542"/>
      <c r="L35" s="542"/>
      <c r="M35" s="542"/>
      <c r="N35" s="542"/>
      <c r="O35" s="542"/>
      <c r="P35" s="542"/>
      <c r="Q35" s="542"/>
      <c r="R35" s="542"/>
      <c r="S35" s="542"/>
      <c r="T35" s="542"/>
      <c r="U35" s="542"/>
      <c r="V35" s="542"/>
      <c r="W35" s="542"/>
      <c r="X35" s="542"/>
      <c r="Y35" s="542"/>
      <c r="Z35" s="542"/>
      <c r="AA35" s="542"/>
      <c r="AB35" s="542"/>
      <c r="AC35" s="542"/>
      <c r="AD35" s="542"/>
      <c r="AE35" s="542"/>
      <c r="AF35" s="542"/>
      <c r="AG35" s="542"/>
      <c r="AH35" s="542"/>
      <c r="AI35" s="542"/>
      <c r="AJ35" s="542"/>
      <c r="AK35" s="542"/>
      <c r="AL35" s="542"/>
      <c r="AM35" s="543"/>
    </row>
    <row r="36" spans="3:39" ht="18" customHeight="1">
      <c r="C36" s="544"/>
      <c r="D36" s="545"/>
      <c r="E36" s="545"/>
      <c r="F36" s="545"/>
      <c r="G36" s="545"/>
      <c r="H36" s="545"/>
      <c r="I36" s="545"/>
      <c r="J36" s="545"/>
      <c r="K36" s="545"/>
      <c r="L36" s="545"/>
      <c r="M36" s="545"/>
      <c r="N36" s="545"/>
      <c r="O36" s="545"/>
      <c r="P36" s="545"/>
      <c r="Q36" s="545"/>
      <c r="R36" s="545"/>
      <c r="S36" s="545"/>
      <c r="T36" s="545"/>
      <c r="U36" s="545"/>
      <c r="V36" s="545"/>
      <c r="W36" s="545"/>
      <c r="X36" s="545"/>
      <c r="Y36" s="545"/>
      <c r="Z36" s="545"/>
      <c r="AA36" s="545"/>
      <c r="AB36" s="545"/>
      <c r="AC36" s="545"/>
      <c r="AD36" s="545"/>
      <c r="AE36" s="545"/>
      <c r="AF36" s="545"/>
      <c r="AG36" s="545"/>
      <c r="AH36" s="545"/>
      <c r="AI36" s="545"/>
      <c r="AJ36" s="545"/>
      <c r="AK36" s="545"/>
      <c r="AL36" s="545"/>
      <c r="AM36" s="546"/>
    </row>
    <row r="37" spans="3:39" ht="15" customHeight="1">
      <c r="C37" s="208"/>
      <c r="D37" s="135"/>
      <c r="T37" s="95"/>
      <c r="U37" s="95"/>
      <c r="V37" s="95"/>
      <c r="W37" s="95"/>
      <c r="X37" s="95"/>
      <c r="Y37" s="95"/>
      <c r="Z37" s="95"/>
      <c r="AA37" s="95"/>
      <c r="AB37" s="95"/>
      <c r="AC37" s="95"/>
      <c r="AD37" s="95"/>
      <c r="AE37" s="95"/>
      <c r="AF37" s="95"/>
      <c r="AG37" s="95"/>
      <c r="AH37" s="95"/>
      <c r="AI37" s="95"/>
      <c r="AJ37" s="95"/>
      <c r="AK37" s="95"/>
      <c r="AL37" s="95"/>
      <c r="AM37" s="79"/>
    </row>
    <row r="38" spans="3:39" ht="15" customHeight="1">
      <c r="C38" s="208"/>
      <c r="D38" s="11" t="s">
        <v>233</v>
      </c>
      <c r="T38" s="95"/>
      <c r="U38" s="95"/>
      <c r="V38" s="95"/>
      <c r="W38" s="95"/>
      <c r="X38" s="95"/>
      <c r="Y38" s="95"/>
      <c r="Z38" s="95"/>
      <c r="AA38" s="95"/>
      <c r="AB38" s="95"/>
      <c r="AC38" s="95"/>
      <c r="AD38" s="95"/>
      <c r="AE38" s="95"/>
      <c r="AF38" s="95"/>
      <c r="AG38" s="95"/>
      <c r="AH38" s="95"/>
      <c r="AI38" s="95"/>
      <c r="AJ38" s="95"/>
      <c r="AK38" s="95"/>
      <c r="AL38" s="95"/>
      <c r="AM38" s="79"/>
    </row>
    <row r="39" spans="3:39" ht="15" customHeight="1">
      <c r="C39" s="208"/>
      <c r="D39" s="11" t="s">
        <v>234</v>
      </c>
      <c r="T39" s="95"/>
      <c r="U39" s="95"/>
      <c r="V39" s="95"/>
      <c r="W39" s="95"/>
      <c r="X39" s="95"/>
      <c r="Y39" s="95"/>
      <c r="Z39" s="95"/>
      <c r="AA39" s="95"/>
      <c r="AB39" s="95"/>
      <c r="AC39" s="95"/>
      <c r="AD39" s="95"/>
      <c r="AE39" s="95"/>
      <c r="AF39" s="95"/>
      <c r="AG39" s="95"/>
      <c r="AH39" s="95"/>
      <c r="AI39" s="95"/>
      <c r="AJ39" s="95"/>
      <c r="AK39" s="95"/>
      <c r="AL39" s="95"/>
      <c r="AM39" s="79"/>
    </row>
    <row r="40" spans="3:39" ht="15" customHeight="1">
      <c r="C40" s="134"/>
      <c r="D40" s="135"/>
      <c r="AM40" s="136"/>
    </row>
    <row r="41" spans="3:39" ht="15" customHeight="1">
      <c r="C41" s="134"/>
      <c r="D41" s="13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79"/>
    </row>
    <row r="42" spans="3:39" ht="15" customHeight="1">
      <c r="C42" s="134"/>
      <c r="D42" s="135"/>
      <c r="AM42" s="136"/>
    </row>
    <row r="43" spans="3:39" ht="15" customHeight="1">
      <c r="C43" s="147"/>
      <c r="D43" s="14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49"/>
    </row>
    <row r="44" spans="3:39" ht="20.100000000000001" customHeight="1">
      <c r="C44" s="524" t="s">
        <v>235</v>
      </c>
      <c r="D44" s="525"/>
      <c r="E44" s="71" t="s">
        <v>236</v>
      </c>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3"/>
    </row>
    <row r="45" spans="3:39" ht="20.100000000000001" customHeight="1">
      <c r="C45" s="210" t="s">
        <v>237</v>
      </c>
      <c r="D45" s="211"/>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3"/>
    </row>
    <row r="46" spans="3:39" ht="15" customHeight="1">
      <c r="C46" s="134"/>
      <c r="D46" s="135"/>
      <c r="AM46" s="136"/>
    </row>
    <row r="47" spans="3:39" ht="15" customHeight="1">
      <c r="C47" s="134"/>
      <c r="D47" s="547" t="s">
        <v>238</v>
      </c>
      <c r="E47" s="547"/>
      <c r="F47" s="547"/>
      <c r="G47" s="547"/>
      <c r="H47" s="547"/>
      <c r="I47" s="547"/>
      <c r="J47" s="547"/>
      <c r="K47" s="547"/>
      <c r="L47" s="547"/>
      <c r="M47" s="547"/>
      <c r="N47" s="547"/>
      <c r="O47" s="547"/>
      <c r="P47" s="547"/>
      <c r="Q47" s="547"/>
      <c r="R47" s="547"/>
      <c r="S47" s="547"/>
      <c r="T47" s="547"/>
      <c r="U47" s="547"/>
      <c r="V47" s="547"/>
      <c r="W47" s="547"/>
      <c r="X47" s="547"/>
      <c r="Y47" s="547"/>
      <c r="Z47" s="547"/>
      <c r="AA47" s="547"/>
      <c r="AB47" s="547"/>
      <c r="AC47" s="547"/>
      <c r="AD47" s="547"/>
      <c r="AE47" s="547"/>
      <c r="AF47" s="547"/>
      <c r="AG47" s="547"/>
      <c r="AH47" s="547"/>
      <c r="AI47" s="547"/>
      <c r="AJ47" s="547"/>
      <c r="AK47" s="547"/>
      <c r="AM47" s="136"/>
    </row>
    <row r="48" spans="3:39" ht="15" customHeight="1">
      <c r="C48" s="134"/>
      <c r="D48" s="547"/>
      <c r="E48" s="547"/>
      <c r="F48" s="547"/>
      <c r="G48" s="547"/>
      <c r="H48" s="547"/>
      <c r="I48" s="547"/>
      <c r="J48" s="547"/>
      <c r="K48" s="547"/>
      <c r="L48" s="547"/>
      <c r="M48" s="547"/>
      <c r="N48" s="547"/>
      <c r="O48" s="547"/>
      <c r="P48" s="547"/>
      <c r="Q48" s="547"/>
      <c r="R48" s="547"/>
      <c r="S48" s="547"/>
      <c r="T48" s="547"/>
      <c r="U48" s="547"/>
      <c r="V48" s="547"/>
      <c r="W48" s="547"/>
      <c r="X48" s="547"/>
      <c r="Y48" s="547"/>
      <c r="Z48" s="547"/>
      <c r="AA48" s="547"/>
      <c r="AB48" s="547"/>
      <c r="AC48" s="547"/>
      <c r="AD48" s="547"/>
      <c r="AE48" s="547"/>
      <c r="AF48" s="547"/>
      <c r="AG48" s="547"/>
      <c r="AH48" s="547"/>
      <c r="AI48" s="547"/>
      <c r="AJ48" s="547"/>
      <c r="AK48" s="547"/>
      <c r="AM48" s="136"/>
    </row>
    <row r="49" spans="3:39" ht="15" customHeight="1">
      <c r="C49" s="208"/>
      <c r="D49" s="547"/>
      <c r="E49" s="547"/>
      <c r="F49" s="547"/>
      <c r="G49" s="547"/>
      <c r="H49" s="547"/>
      <c r="I49" s="547"/>
      <c r="J49" s="547"/>
      <c r="K49" s="547"/>
      <c r="L49" s="547"/>
      <c r="M49" s="547"/>
      <c r="N49" s="547"/>
      <c r="O49" s="547"/>
      <c r="P49" s="547"/>
      <c r="Q49" s="547"/>
      <c r="R49" s="547"/>
      <c r="S49" s="547"/>
      <c r="T49" s="547"/>
      <c r="U49" s="547"/>
      <c r="V49" s="547"/>
      <c r="W49" s="547"/>
      <c r="X49" s="547"/>
      <c r="Y49" s="547"/>
      <c r="Z49" s="547"/>
      <c r="AA49" s="547"/>
      <c r="AB49" s="547"/>
      <c r="AC49" s="547"/>
      <c r="AD49" s="547"/>
      <c r="AE49" s="547"/>
      <c r="AF49" s="547"/>
      <c r="AG49" s="547"/>
      <c r="AH49" s="547"/>
      <c r="AI49" s="547"/>
      <c r="AJ49" s="547"/>
      <c r="AK49" s="547"/>
      <c r="AL49" s="95"/>
      <c r="AM49" s="79"/>
    </row>
    <row r="50" spans="3:39" ht="15" customHeight="1">
      <c r="C50" s="208"/>
      <c r="D50" s="547"/>
      <c r="E50" s="547"/>
      <c r="F50" s="547"/>
      <c r="G50" s="547"/>
      <c r="H50" s="547"/>
      <c r="I50" s="547"/>
      <c r="J50" s="547"/>
      <c r="K50" s="547"/>
      <c r="L50" s="547"/>
      <c r="M50" s="547"/>
      <c r="N50" s="547"/>
      <c r="O50" s="547"/>
      <c r="P50" s="547"/>
      <c r="Q50" s="547"/>
      <c r="R50" s="547"/>
      <c r="S50" s="547"/>
      <c r="T50" s="547"/>
      <c r="U50" s="547"/>
      <c r="V50" s="547"/>
      <c r="W50" s="547"/>
      <c r="X50" s="547"/>
      <c r="Y50" s="547"/>
      <c r="Z50" s="547"/>
      <c r="AA50" s="547"/>
      <c r="AB50" s="547"/>
      <c r="AC50" s="547"/>
      <c r="AD50" s="547"/>
      <c r="AE50" s="547"/>
      <c r="AF50" s="547"/>
      <c r="AG50" s="547"/>
      <c r="AH50" s="547"/>
      <c r="AI50" s="547"/>
      <c r="AJ50" s="547"/>
      <c r="AK50" s="547"/>
      <c r="AL50" s="95"/>
      <c r="AM50" s="79"/>
    </row>
    <row r="51" spans="3:39" ht="15" customHeight="1">
      <c r="C51" s="134"/>
      <c r="D51" s="547"/>
      <c r="E51" s="547"/>
      <c r="F51" s="547"/>
      <c r="G51" s="547"/>
      <c r="H51" s="547"/>
      <c r="I51" s="547"/>
      <c r="J51" s="547"/>
      <c r="K51" s="547"/>
      <c r="L51" s="547"/>
      <c r="M51" s="547"/>
      <c r="N51" s="547"/>
      <c r="O51" s="547"/>
      <c r="P51" s="547"/>
      <c r="Q51" s="547"/>
      <c r="R51" s="547"/>
      <c r="S51" s="547"/>
      <c r="T51" s="547"/>
      <c r="U51" s="547"/>
      <c r="V51" s="547"/>
      <c r="W51" s="547"/>
      <c r="X51" s="547"/>
      <c r="Y51" s="547"/>
      <c r="Z51" s="547"/>
      <c r="AA51" s="547"/>
      <c r="AB51" s="547"/>
      <c r="AC51" s="547"/>
      <c r="AD51" s="547"/>
      <c r="AE51" s="547"/>
      <c r="AF51" s="547"/>
      <c r="AG51" s="547"/>
      <c r="AH51" s="547"/>
      <c r="AI51" s="547"/>
      <c r="AJ51" s="547"/>
      <c r="AK51" s="547"/>
      <c r="AM51" s="136"/>
    </row>
    <row r="52" spans="3:39" ht="15" customHeight="1">
      <c r="C52" s="134"/>
      <c r="D52" s="547"/>
      <c r="E52" s="547"/>
      <c r="F52" s="547"/>
      <c r="G52" s="547"/>
      <c r="H52" s="547"/>
      <c r="I52" s="547"/>
      <c r="J52" s="547"/>
      <c r="K52" s="547"/>
      <c r="L52" s="547"/>
      <c r="M52" s="547"/>
      <c r="N52" s="547"/>
      <c r="O52" s="547"/>
      <c r="P52" s="547"/>
      <c r="Q52" s="547"/>
      <c r="R52" s="547"/>
      <c r="S52" s="547"/>
      <c r="T52" s="547"/>
      <c r="U52" s="547"/>
      <c r="V52" s="547"/>
      <c r="W52" s="547"/>
      <c r="X52" s="547"/>
      <c r="Y52" s="547"/>
      <c r="Z52" s="547"/>
      <c r="AA52" s="547"/>
      <c r="AB52" s="547"/>
      <c r="AC52" s="547"/>
      <c r="AD52" s="547"/>
      <c r="AE52" s="547"/>
      <c r="AF52" s="547"/>
      <c r="AG52" s="547"/>
      <c r="AH52" s="547"/>
      <c r="AI52" s="547"/>
      <c r="AJ52" s="547"/>
      <c r="AK52" s="547"/>
      <c r="AL52" s="95"/>
      <c r="AM52" s="79"/>
    </row>
    <row r="53" spans="3:39" ht="15" customHeight="1">
      <c r="C53" s="134"/>
      <c r="D53" s="547"/>
      <c r="E53" s="547"/>
      <c r="F53" s="547"/>
      <c r="G53" s="547"/>
      <c r="H53" s="547"/>
      <c r="I53" s="547"/>
      <c r="J53" s="547"/>
      <c r="K53" s="547"/>
      <c r="L53" s="547"/>
      <c r="M53" s="547"/>
      <c r="N53" s="547"/>
      <c r="O53" s="547"/>
      <c r="P53" s="547"/>
      <c r="Q53" s="547"/>
      <c r="R53" s="547"/>
      <c r="S53" s="547"/>
      <c r="T53" s="547"/>
      <c r="U53" s="547"/>
      <c r="V53" s="547"/>
      <c r="W53" s="547"/>
      <c r="X53" s="547"/>
      <c r="Y53" s="547"/>
      <c r="Z53" s="547"/>
      <c r="AA53" s="547"/>
      <c r="AB53" s="547"/>
      <c r="AC53" s="547"/>
      <c r="AD53" s="547"/>
      <c r="AE53" s="547"/>
      <c r="AF53" s="547"/>
      <c r="AG53" s="547"/>
      <c r="AH53" s="547"/>
      <c r="AI53" s="547"/>
      <c r="AJ53" s="547"/>
      <c r="AK53" s="547"/>
      <c r="AL53" s="95"/>
      <c r="AM53" s="79"/>
    </row>
    <row r="54" spans="3:39" ht="15" customHeight="1">
      <c r="C54" s="134"/>
      <c r="D54" s="547"/>
      <c r="E54" s="547"/>
      <c r="F54" s="547"/>
      <c r="G54" s="547"/>
      <c r="H54" s="547"/>
      <c r="I54" s="547"/>
      <c r="J54" s="547"/>
      <c r="K54" s="547"/>
      <c r="L54" s="547"/>
      <c r="M54" s="547"/>
      <c r="N54" s="547"/>
      <c r="O54" s="547"/>
      <c r="P54" s="547"/>
      <c r="Q54" s="547"/>
      <c r="R54" s="547"/>
      <c r="S54" s="547"/>
      <c r="T54" s="547"/>
      <c r="U54" s="547"/>
      <c r="V54" s="547"/>
      <c r="W54" s="547"/>
      <c r="X54" s="547"/>
      <c r="Y54" s="547"/>
      <c r="Z54" s="547"/>
      <c r="AA54" s="547"/>
      <c r="AB54" s="547"/>
      <c r="AC54" s="547"/>
      <c r="AD54" s="547"/>
      <c r="AE54" s="547"/>
      <c r="AF54" s="547"/>
      <c r="AG54" s="547"/>
      <c r="AH54" s="547"/>
      <c r="AI54" s="547"/>
      <c r="AJ54" s="547"/>
      <c r="AK54" s="547"/>
      <c r="AL54" s="95"/>
      <c r="AM54" s="79"/>
    </row>
    <row r="55" spans="3:39" ht="15" customHeight="1">
      <c r="C55" s="134"/>
      <c r="D55" s="547"/>
      <c r="E55" s="547"/>
      <c r="F55" s="547"/>
      <c r="G55" s="547"/>
      <c r="H55" s="547"/>
      <c r="I55" s="547"/>
      <c r="J55" s="547"/>
      <c r="K55" s="547"/>
      <c r="L55" s="547"/>
      <c r="M55" s="547"/>
      <c r="N55" s="547"/>
      <c r="O55" s="547"/>
      <c r="P55" s="547"/>
      <c r="Q55" s="547"/>
      <c r="R55" s="547"/>
      <c r="S55" s="547"/>
      <c r="T55" s="547"/>
      <c r="U55" s="547"/>
      <c r="V55" s="547"/>
      <c r="W55" s="547"/>
      <c r="X55" s="547"/>
      <c r="Y55" s="547"/>
      <c r="Z55" s="547"/>
      <c r="AA55" s="547"/>
      <c r="AB55" s="547"/>
      <c r="AC55" s="547"/>
      <c r="AD55" s="547"/>
      <c r="AE55" s="547"/>
      <c r="AF55" s="547"/>
      <c r="AG55" s="547"/>
      <c r="AH55" s="547"/>
      <c r="AI55" s="547"/>
      <c r="AJ55" s="547"/>
      <c r="AK55" s="547"/>
      <c r="AL55" s="95"/>
      <c r="AM55" s="79"/>
    </row>
    <row r="56" spans="3:39" ht="15" customHeight="1">
      <c r="C56" s="134"/>
      <c r="D56" s="547"/>
      <c r="E56" s="547"/>
      <c r="F56" s="547"/>
      <c r="G56" s="547"/>
      <c r="H56" s="547"/>
      <c r="I56" s="547"/>
      <c r="J56" s="547"/>
      <c r="K56" s="547"/>
      <c r="L56" s="547"/>
      <c r="M56" s="547"/>
      <c r="N56" s="547"/>
      <c r="O56" s="547"/>
      <c r="P56" s="547"/>
      <c r="Q56" s="547"/>
      <c r="R56" s="547"/>
      <c r="S56" s="547"/>
      <c r="T56" s="547"/>
      <c r="U56" s="547"/>
      <c r="V56" s="547"/>
      <c r="W56" s="547"/>
      <c r="X56" s="547"/>
      <c r="Y56" s="547"/>
      <c r="Z56" s="547"/>
      <c r="AA56" s="547"/>
      <c r="AB56" s="547"/>
      <c r="AC56" s="547"/>
      <c r="AD56" s="547"/>
      <c r="AE56" s="547"/>
      <c r="AF56" s="547"/>
      <c r="AG56" s="547"/>
      <c r="AH56" s="547"/>
      <c r="AI56" s="547"/>
      <c r="AJ56" s="547"/>
      <c r="AK56" s="547"/>
      <c r="AM56" s="136"/>
    </row>
    <row r="57" spans="3:39" ht="15" customHeight="1">
      <c r="C57" s="147"/>
      <c r="D57" s="14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49"/>
    </row>
  </sheetData>
  <mergeCells count="16">
    <mergeCell ref="D16:AI20"/>
    <mergeCell ref="D47:AK56"/>
    <mergeCell ref="D7:AI10"/>
    <mergeCell ref="C13:D13"/>
    <mergeCell ref="C4:AM4"/>
    <mergeCell ref="C5:D5"/>
    <mergeCell ref="C6:D6"/>
    <mergeCell ref="E6:AM6"/>
    <mergeCell ref="E11:AM11"/>
    <mergeCell ref="C12:D12"/>
    <mergeCell ref="E12:AM12"/>
    <mergeCell ref="C22:D22"/>
    <mergeCell ref="C23:AM24"/>
    <mergeCell ref="C34:D34"/>
    <mergeCell ref="C35:AM36"/>
    <mergeCell ref="C44:D44"/>
  </mergeCells>
  <phoneticPr fontId="2"/>
  <pageMargins left="0.23622047244094491" right="0.23622047244094491" top="0.55118110236220474" bottom="0.74803149606299213" header="0" footer="0.31496062992125984"/>
  <pageSetup paperSize="9" scale="87"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B2:AJ59"/>
  <sheetViews>
    <sheetView showGridLines="0" view="pageBreakPreview" topLeftCell="A39" zoomScale="91" zoomScaleNormal="100" zoomScaleSheetLayoutView="91" workbookViewId="0">
      <selection activeCell="C21" sqref="C21:D21"/>
    </sheetView>
  </sheetViews>
  <sheetFormatPr defaultColWidth="9" defaultRowHeight="12.6"/>
  <cols>
    <col min="1" max="2" width="2.7109375" style="2" customWidth="1"/>
    <col min="3" max="4" width="3.7109375" style="2" customWidth="1"/>
    <col min="5" max="5" width="2.7109375" style="2" customWidth="1"/>
    <col min="6" max="6" width="3.42578125" style="2" customWidth="1"/>
    <col min="7" max="22" width="2.7109375" style="2" customWidth="1"/>
    <col min="23" max="23" width="3.42578125" style="2" customWidth="1"/>
    <col min="24" max="38" width="2.7109375" style="2" customWidth="1"/>
    <col min="39" max="44" width="10.7109375" style="2" customWidth="1"/>
    <col min="45" max="16384" width="9" style="2"/>
  </cols>
  <sheetData>
    <row r="2" spans="2:36">
      <c r="B2" s="66">
        <v>6</v>
      </c>
      <c r="C2" s="2" t="s">
        <v>239</v>
      </c>
    </row>
    <row r="3" spans="2:36" ht="5.25" customHeight="1"/>
    <row r="4" spans="2:36" ht="4.5" customHeight="1"/>
    <row r="5" spans="2:36" ht="39" customHeight="1">
      <c r="C5" s="558" t="s">
        <v>240</v>
      </c>
      <c r="D5" s="532"/>
      <c r="E5" s="532"/>
      <c r="F5" s="532"/>
      <c r="G5" s="532"/>
      <c r="H5" s="532"/>
      <c r="I5" s="532"/>
      <c r="J5" s="532"/>
      <c r="K5" s="532"/>
      <c r="L5" s="532"/>
      <c r="M5" s="532"/>
      <c r="N5" s="532"/>
      <c r="O5" s="532"/>
      <c r="P5" s="532"/>
      <c r="Q5" s="532"/>
      <c r="R5" s="532"/>
      <c r="S5" s="532"/>
      <c r="T5" s="532"/>
      <c r="U5" s="532"/>
      <c r="V5" s="532"/>
      <c r="W5" s="532"/>
      <c r="X5" s="532"/>
      <c r="Y5" s="532"/>
      <c r="Z5" s="532"/>
      <c r="AA5" s="532"/>
      <c r="AB5" s="532"/>
      <c r="AC5" s="532"/>
      <c r="AD5" s="532"/>
      <c r="AE5" s="532"/>
      <c r="AF5" s="532"/>
      <c r="AG5" s="532"/>
      <c r="AH5" s="532"/>
      <c r="AI5" s="532"/>
      <c r="AJ5" s="533"/>
    </row>
    <row r="6" spans="2:36">
      <c r="C6" s="133"/>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57"/>
    </row>
    <row r="7" spans="2:36">
      <c r="C7" s="555" t="s">
        <v>161</v>
      </c>
      <c r="D7" s="556"/>
      <c r="E7" s="554" t="s">
        <v>241</v>
      </c>
      <c r="F7" s="554"/>
      <c r="G7" s="554"/>
      <c r="H7" s="554"/>
      <c r="I7" s="554"/>
      <c r="J7" s="554"/>
      <c r="K7" s="554"/>
      <c r="L7" s="554"/>
      <c r="M7" s="554"/>
      <c r="N7" s="554"/>
      <c r="O7" s="554"/>
      <c r="P7" s="554"/>
      <c r="Q7" s="554"/>
      <c r="R7" s="554"/>
      <c r="S7" s="554"/>
      <c r="T7" s="554"/>
      <c r="U7" s="554"/>
      <c r="V7" s="554"/>
      <c r="W7" s="554"/>
      <c r="X7" s="554"/>
      <c r="Y7" s="554"/>
      <c r="Z7" s="554"/>
      <c r="AA7" s="554"/>
      <c r="AB7" s="554"/>
      <c r="AC7" s="554"/>
      <c r="AD7" s="554"/>
      <c r="AE7" s="554"/>
      <c r="AF7" s="554"/>
      <c r="AG7" s="554"/>
      <c r="AH7" s="554"/>
      <c r="AI7" s="554"/>
      <c r="AJ7" s="565"/>
    </row>
    <row r="8" spans="2:36">
      <c r="C8" s="179"/>
      <c r="D8" s="180"/>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207"/>
    </row>
    <row r="9" spans="2:36">
      <c r="C9" s="555"/>
      <c r="D9" s="556"/>
      <c r="E9" s="11" t="s">
        <v>242</v>
      </c>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28"/>
    </row>
    <row r="10" spans="2:36">
      <c r="C10" s="555"/>
      <c r="D10" s="556"/>
      <c r="E10" s="11" t="s">
        <v>243</v>
      </c>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28"/>
    </row>
    <row r="11" spans="2:36">
      <c r="C11" s="555"/>
      <c r="D11" s="556"/>
      <c r="E11" s="11" t="s">
        <v>244</v>
      </c>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28"/>
    </row>
    <row r="12" spans="2:36">
      <c r="C12" s="555"/>
      <c r="D12" s="556"/>
      <c r="E12" s="11" t="s">
        <v>245</v>
      </c>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28"/>
    </row>
    <row r="13" spans="2:36">
      <c r="C13" s="555"/>
      <c r="D13" s="556"/>
      <c r="E13" s="11" t="s">
        <v>246</v>
      </c>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28"/>
    </row>
    <row r="14" spans="2:36">
      <c r="C14" s="555"/>
      <c r="D14" s="556"/>
      <c r="E14" s="11" t="s">
        <v>247</v>
      </c>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28"/>
    </row>
    <row r="15" spans="2:36">
      <c r="C15" s="555"/>
      <c r="D15" s="556"/>
      <c r="E15" s="11" t="s">
        <v>248</v>
      </c>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28"/>
    </row>
    <row r="16" spans="2:36">
      <c r="C16" s="555"/>
      <c r="D16" s="556"/>
      <c r="E16" s="11" t="s">
        <v>249</v>
      </c>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28"/>
    </row>
    <row r="17" spans="3:36">
      <c r="C17" s="555"/>
      <c r="D17" s="556"/>
      <c r="E17" s="11" t="s">
        <v>250</v>
      </c>
      <c r="F17" s="557" t="s">
        <v>251</v>
      </c>
      <c r="G17" s="557"/>
      <c r="H17" s="557"/>
      <c r="I17" s="557"/>
      <c r="J17" s="557"/>
      <c r="K17" s="557"/>
      <c r="L17" s="557"/>
      <c r="M17" s="557"/>
      <c r="N17" s="557"/>
      <c r="O17" s="557"/>
      <c r="P17" s="557"/>
      <c r="Q17" s="557"/>
      <c r="R17" s="557"/>
      <c r="S17" s="557"/>
      <c r="T17" s="557"/>
      <c r="U17" s="557"/>
      <c r="V17" s="557"/>
      <c r="W17" s="557"/>
      <c r="X17" s="557"/>
      <c r="Y17" s="557"/>
      <c r="Z17" s="557"/>
      <c r="AA17" s="557"/>
      <c r="AB17" s="557"/>
      <c r="AC17" s="557"/>
      <c r="AD17" s="557"/>
      <c r="AE17" s="557"/>
      <c r="AF17" s="557"/>
      <c r="AG17" s="557"/>
      <c r="AH17" s="557"/>
      <c r="AI17" s="11"/>
      <c r="AJ17" s="28"/>
    </row>
    <row r="18" spans="3:36">
      <c r="C18" s="555"/>
      <c r="D18" s="556"/>
      <c r="E18" s="11"/>
      <c r="F18" s="557"/>
      <c r="G18" s="557"/>
      <c r="H18" s="557"/>
      <c r="I18" s="557"/>
      <c r="J18" s="557"/>
      <c r="K18" s="557"/>
      <c r="L18" s="557"/>
      <c r="M18" s="557"/>
      <c r="N18" s="557"/>
      <c r="O18" s="557"/>
      <c r="P18" s="557"/>
      <c r="Q18" s="557"/>
      <c r="R18" s="557"/>
      <c r="S18" s="557"/>
      <c r="T18" s="557"/>
      <c r="U18" s="557"/>
      <c r="V18" s="557"/>
      <c r="W18" s="557"/>
      <c r="X18" s="557"/>
      <c r="Y18" s="557"/>
      <c r="Z18" s="557"/>
      <c r="AA18" s="557"/>
      <c r="AB18" s="557"/>
      <c r="AC18" s="557"/>
      <c r="AD18" s="557"/>
      <c r="AE18" s="557"/>
      <c r="AF18" s="557"/>
      <c r="AG18" s="557"/>
      <c r="AH18" s="557"/>
      <c r="AI18" s="11"/>
      <c r="AJ18" s="28"/>
    </row>
    <row r="19" spans="3:36">
      <c r="C19" s="555"/>
      <c r="D19" s="556"/>
      <c r="E19" s="11" t="s">
        <v>252</v>
      </c>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28"/>
    </row>
    <row r="20" spans="3:36">
      <c r="C20" s="179"/>
      <c r="D20" s="180"/>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28"/>
    </row>
    <row r="21" spans="3:36">
      <c r="C21" s="555" t="s">
        <v>176</v>
      </c>
      <c r="D21" s="556"/>
      <c r="E21" s="11" t="s">
        <v>253</v>
      </c>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28"/>
    </row>
    <row r="22" spans="3:36">
      <c r="C22" s="555"/>
      <c r="D22" s="556"/>
      <c r="E22" s="11" t="s">
        <v>254</v>
      </c>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28"/>
    </row>
    <row r="23" spans="3:36">
      <c r="C23" s="555"/>
      <c r="D23" s="556"/>
      <c r="E23" s="11" t="s">
        <v>255</v>
      </c>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28"/>
    </row>
    <row r="24" spans="3:36">
      <c r="C24" s="555"/>
      <c r="D24" s="556"/>
      <c r="E24" s="557" t="s">
        <v>256</v>
      </c>
      <c r="F24" s="557"/>
      <c r="G24" s="557"/>
      <c r="H24" s="557"/>
      <c r="I24" s="557"/>
      <c r="J24" s="557"/>
      <c r="K24" s="557"/>
      <c r="L24" s="557"/>
      <c r="M24" s="557"/>
      <c r="N24" s="557"/>
      <c r="O24" s="557"/>
      <c r="P24" s="557"/>
      <c r="Q24" s="557"/>
      <c r="R24" s="557"/>
      <c r="S24" s="557"/>
      <c r="T24" s="557"/>
      <c r="U24" s="557"/>
      <c r="V24" s="557"/>
      <c r="W24" s="557"/>
      <c r="X24" s="557"/>
      <c r="Y24" s="557"/>
      <c r="Z24" s="557"/>
      <c r="AA24" s="557"/>
      <c r="AB24" s="557"/>
      <c r="AC24" s="557"/>
      <c r="AD24" s="557"/>
      <c r="AE24" s="557"/>
      <c r="AF24" s="557"/>
      <c r="AG24" s="557"/>
      <c r="AH24" s="557"/>
      <c r="AI24" s="11"/>
      <c r="AJ24" s="28"/>
    </row>
    <row r="25" spans="3:36">
      <c r="C25" s="555"/>
      <c r="D25" s="556"/>
      <c r="E25" s="557"/>
      <c r="F25" s="557"/>
      <c r="G25" s="557"/>
      <c r="H25" s="557"/>
      <c r="I25" s="557"/>
      <c r="J25" s="557"/>
      <c r="K25" s="557"/>
      <c r="L25" s="557"/>
      <c r="M25" s="557"/>
      <c r="N25" s="557"/>
      <c r="O25" s="557"/>
      <c r="P25" s="557"/>
      <c r="Q25" s="557"/>
      <c r="R25" s="557"/>
      <c r="S25" s="557"/>
      <c r="T25" s="557"/>
      <c r="U25" s="557"/>
      <c r="V25" s="557"/>
      <c r="W25" s="557"/>
      <c r="X25" s="557"/>
      <c r="Y25" s="557"/>
      <c r="Z25" s="557"/>
      <c r="AA25" s="557"/>
      <c r="AB25" s="557"/>
      <c r="AC25" s="557"/>
      <c r="AD25" s="557"/>
      <c r="AE25" s="557"/>
      <c r="AF25" s="557"/>
      <c r="AG25" s="557"/>
      <c r="AH25" s="557"/>
      <c r="AI25" s="11"/>
      <c r="AJ25" s="28"/>
    </row>
    <row r="26" spans="3:36">
      <c r="C26" s="179"/>
      <c r="D26" s="180"/>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1"/>
      <c r="AJ26" s="28"/>
    </row>
    <row r="27" spans="3:36">
      <c r="C27" s="555" t="s">
        <v>180</v>
      </c>
      <c r="D27" s="556"/>
      <c r="E27" s="11" t="s">
        <v>257</v>
      </c>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28"/>
    </row>
    <row r="28" spans="3:36">
      <c r="C28" s="555"/>
      <c r="D28" s="556"/>
      <c r="E28" s="557" t="s">
        <v>258</v>
      </c>
      <c r="F28" s="557"/>
      <c r="G28" s="557"/>
      <c r="H28" s="557"/>
      <c r="I28" s="557"/>
      <c r="J28" s="557"/>
      <c r="K28" s="557"/>
      <c r="L28" s="557"/>
      <c r="M28" s="557"/>
      <c r="N28" s="557"/>
      <c r="O28" s="557"/>
      <c r="P28" s="557"/>
      <c r="Q28" s="557"/>
      <c r="R28" s="557"/>
      <c r="S28" s="557"/>
      <c r="T28" s="557"/>
      <c r="U28" s="557"/>
      <c r="V28" s="557"/>
      <c r="W28" s="557"/>
      <c r="X28" s="557"/>
      <c r="Y28" s="557"/>
      <c r="Z28" s="557"/>
      <c r="AA28" s="557"/>
      <c r="AB28" s="557"/>
      <c r="AC28" s="557"/>
      <c r="AD28" s="557"/>
      <c r="AE28" s="557"/>
      <c r="AF28" s="557"/>
      <c r="AG28" s="557"/>
      <c r="AH28" s="557"/>
      <c r="AI28" s="11"/>
      <c r="AJ28" s="28"/>
    </row>
    <row r="29" spans="3:36">
      <c r="C29" s="555"/>
      <c r="D29" s="556"/>
      <c r="E29" s="557"/>
      <c r="F29" s="557"/>
      <c r="G29" s="557"/>
      <c r="H29" s="557"/>
      <c r="I29" s="557"/>
      <c r="J29" s="557"/>
      <c r="K29" s="557"/>
      <c r="L29" s="557"/>
      <c r="M29" s="557"/>
      <c r="N29" s="557"/>
      <c r="O29" s="557"/>
      <c r="P29" s="557"/>
      <c r="Q29" s="557"/>
      <c r="R29" s="557"/>
      <c r="S29" s="557"/>
      <c r="T29" s="557"/>
      <c r="U29" s="557"/>
      <c r="V29" s="557"/>
      <c r="W29" s="557"/>
      <c r="X29" s="557"/>
      <c r="Y29" s="557"/>
      <c r="Z29" s="557"/>
      <c r="AA29" s="557"/>
      <c r="AB29" s="557"/>
      <c r="AC29" s="557"/>
      <c r="AD29" s="557"/>
      <c r="AE29" s="557"/>
      <c r="AF29" s="557"/>
      <c r="AG29" s="557"/>
      <c r="AH29" s="557"/>
      <c r="AI29" s="11"/>
      <c r="AJ29" s="28"/>
    </row>
    <row r="30" spans="3:36">
      <c r="C30" s="179"/>
      <c r="D30" s="180"/>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1"/>
      <c r="AJ30" s="28"/>
    </row>
    <row r="31" spans="3:36">
      <c r="C31" s="555" t="s">
        <v>190</v>
      </c>
      <c r="D31" s="556"/>
      <c r="E31" s="11" t="s">
        <v>259</v>
      </c>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28"/>
    </row>
    <row r="32" spans="3:36">
      <c r="C32" s="555"/>
      <c r="D32" s="556"/>
      <c r="E32" s="554" t="s">
        <v>260</v>
      </c>
      <c r="F32" s="554"/>
      <c r="G32" s="554"/>
      <c r="H32" s="554"/>
      <c r="I32" s="554"/>
      <c r="J32" s="554"/>
      <c r="K32" s="554"/>
      <c r="L32" s="554"/>
      <c r="M32" s="554"/>
      <c r="N32" s="554"/>
      <c r="O32" s="554"/>
      <c r="P32" s="554"/>
      <c r="Q32" s="554"/>
      <c r="R32" s="554"/>
      <c r="S32" s="554"/>
      <c r="T32" s="554"/>
      <c r="U32" s="554"/>
      <c r="V32" s="554"/>
      <c r="W32" s="554"/>
      <c r="X32" s="554"/>
      <c r="Y32" s="554"/>
      <c r="Z32" s="554"/>
      <c r="AA32" s="554"/>
      <c r="AB32" s="554"/>
      <c r="AC32" s="554"/>
      <c r="AD32" s="554"/>
      <c r="AE32" s="554"/>
      <c r="AF32" s="554"/>
      <c r="AG32" s="554"/>
      <c r="AH32" s="554"/>
      <c r="AI32" s="11"/>
      <c r="AJ32" s="28"/>
    </row>
    <row r="33" spans="3:36">
      <c r="C33" s="179"/>
      <c r="D33" s="180"/>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1"/>
      <c r="AJ33" s="28"/>
    </row>
    <row r="34" spans="3:36">
      <c r="C34" s="555"/>
      <c r="D34" s="556"/>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28"/>
    </row>
    <row r="35" spans="3:36">
      <c r="C35" s="181"/>
      <c r="D35" s="182"/>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28"/>
    </row>
    <row r="36" spans="3:36">
      <c r="C36" s="181"/>
      <c r="D36" s="182"/>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28"/>
    </row>
    <row r="37" spans="3:36">
      <c r="C37" s="181"/>
      <c r="D37" s="182"/>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28"/>
    </row>
    <row r="38" spans="3:36">
      <c r="C38" s="101"/>
      <c r="AJ38" s="136"/>
    </row>
    <row r="39" spans="3:36">
      <c r="C39" s="101"/>
      <c r="E39" s="11"/>
      <c r="F39" s="11"/>
      <c r="G39" s="194"/>
      <c r="H39" s="190"/>
      <c r="I39" s="190"/>
      <c r="J39" s="190"/>
      <c r="K39" s="190"/>
      <c r="L39" s="190"/>
      <c r="M39" s="190"/>
      <c r="N39" s="190"/>
      <c r="O39" s="190"/>
      <c r="P39" s="190"/>
      <c r="Q39" s="190"/>
      <c r="R39" s="190"/>
      <c r="S39" s="190"/>
      <c r="T39" s="190"/>
      <c r="U39" s="190"/>
      <c r="V39" s="190"/>
      <c r="W39" s="137"/>
      <c r="X39" s="137"/>
      <c r="Y39" s="137"/>
      <c r="Z39" s="137"/>
      <c r="AA39" s="137"/>
      <c r="AB39" s="137"/>
      <c r="AJ39" s="136"/>
    </row>
    <row r="40" spans="3:36">
      <c r="C40" s="134"/>
      <c r="E40" s="11"/>
      <c r="F40" s="11"/>
      <c r="G40" s="194"/>
      <c r="H40" s="190"/>
      <c r="I40" s="190"/>
      <c r="J40" s="190"/>
      <c r="K40" s="190"/>
      <c r="L40" s="190"/>
      <c r="M40" s="190"/>
      <c r="N40" s="190"/>
      <c r="O40" s="190"/>
      <c r="P40" s="190"/>
      <c r="Q40" s="190"/>
      <c r="R40" s="190"/>
      <c r="S40" s="190"/>
      <c r="T40" s="190"/>
      <c r="U40" s="190"/>
      <c r="V40" s="190"/>
      <c r="W40" s="137"/>
      <c r="X40" s="137"/>
      <c r="Y40" s="137"/>
      <c r="Z40" s="137"/>
      <c r="AA40" s="137"/>
      <c r="AB40" s="137"/>
      <c r="AJ40" s="136"/>
    </row>
    <row r="41" spans="3:36">
      <c r="C41" s="67"/>
      <c r="F41" s="198"/>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99"/>
    </row>
    <row r="42" spans="3:36">
      <c r="C42" s="179"/>
      <c r="D42" s="180"/>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28"/>
    </row>
    <row r="43" spans="3:36" ht="20.100000000000001" customHeight="1">
      <c r="C43" s="200" t="s">
        <v>261</v>
      </c>
      <c r="D43" s="71"/>
      <c r="E43" s="71"/>
      <c r="F43" s="201"/>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3"/>
    </row>
    <row r="44" spans="3:36">
      <c r="C44" s="133"/>
      <c r="AJ44" s="57"/>
    </row>
    <row r="45" spans="3:36">
      <c r="C45" s="101"/>
      <c r="D45" s="190" t="s">
        <v>262</v>
      </c>
      <c r="E45" s="11"/>
      <c r="F45" s="11"/>
      <c r="G45" s="194"/>
      <c r="H45" s="190"/>
      <c r="I45" s="190"/>
      <c r="J45" s="190"/>
      <c r="K45" s="190"/>
      <c r="L45" s="190"/>
      <c r="M45" s="190"/>
      <c r="N45" s="190"/>
      <c r="O45" s="190"/>
      <c r="P45" s="190"/>
      <c r="Q45" s="190"/>
      <c r="R45" s="190"/>
      <c r="S45" s="190"/>
      <c r="T45" s="190"/>
      <c r="U45" s="190"/>
      <c r="V45" s="190"/>
      <c r="W45" s="137"/>
      <c r="X45" s="137"/>
      <c r="Y45" s="137"/>
      <c r="Z45" s="137"/>
      <c r="AA45" s="137"/>
      <c r="AB45" s="137"/>
      <c r="AJ45" s="136"/>
    </row>
    <row r="46" spans="3:36">
      <c r="C46" s="134"/>
      <c r="D46" s="190" t="s">
        <v>263</v>
      </c>
      <c r="E46" s="11"/>
      <c r="F46" s="11"/>
      <c r="G46" s="194"/>
      <c r="H46" s="190"/>
      <c r="I46" s="190"/>
      <c r="J46" s="190"/>
      <c r="K46" s="190"/>
      <c r="L46" s="190"/>
      <c r="M46" s="190"/>
      <c r="N46" s="190"/>
      <c r="O46" s="190"/>
      <c r="P46" s="190"/>
      <c r="Q46" s="190"/>
      <c r="R46" s="190"/>
      <c r="S46" s="190"/>
      <c r="T46" s="190"/>
      <c r="U46" s="190"/>
      <c r="V46" s="190"/>
      <c r="W46" s="137"/>
      <c r="X46" s="137"/>
      <c r="Y46" s="137"/>
      <c r="Z46" s="137"/>
      <c r="AA46" s="137"/>
      <c r="AB46" s="137"/>
      <c r="AJ46" s="136"/>
    </row>
    <row r="47" spans="3:36">
      <c r="C47" s="134"/>
      <c r="D47" s="190"/>
      <c r="E47" s="11"/>
      <c r="F47" s="11"/>
      <c r="G47" s="194"/>
      <c r="H47" s="190"/>
      <c r="I47" s="190"/>
      <c r="J47" s="190"/>
      <c r="K47" s="190"/>
      <c r="L47" s="190"/>
      <c r="M47" s="190"/>
      <c r="N47" s="190"/>
      <c r="O47" s="190"/>
      <c r="P47" s="190"/>
      <c r="Q47" s="190"/>
      <c r="R47" s="190"/>
      <c r="S47" s="190"/>
      <c r="T47" s="190"/>
      <c r="U47" s="190"/>
      <c r="V47" s="190"/>
      <c r="W47" s="137"/>
      <c r="X47" s="137"/>
      <c r="Y47" s="137"/>
      <c r="Z47" s="137"/>
      <c r="AA47" s="137"/>
      <c r="AB47" s="137"/>
      <c r="AJ47" s="136"/>
    </row>
    <row r="48" spans="3:36">
      <c r="C48" s="69"/>
      <c r="D48" s="138"/>
      <c r="E48" s="138"/>
      <c r="F48" s="139"/>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140"/>
    </row>
    <row r="49" spans="3:36" ht="20.100000000000001" customHeight="1">
      <c r="C49" s="559" t="s">
        <v>264</v>
      </c>
      <c r="D49" s="560"/>
      <c r="E49" s="560"/>
      <c r="F49" s="560"/>
      <c r="G49" s="560"/>
      <c r="H49" s="560"/>
      <c r="I49" s="560"/>
      <c r="J49" s="560"/>
      <c r="K49" s="560"/>
      <c r="L49" s="560"/>
      <c r="M49" s="560"/>
      <c r="N49" s="560"/>
      <c r="O49" s="560"/>
      <c r="P49" s="560"/>
      <c r="Q49" s="560"/>
      <c r="R49" s="560"/>
      <c r="S49" s="560"/>
      <c r="T49" s="560"/>
      <c r="U49" s="560"/>
      <c r="V49" s="560"/>
      <c r="W49" s="560"/>
      <c r="X49" s="560"/>
      <c r="Y49" s="560"/>
      <c r="Z49" s="560"/>
      <c r="AA49" s="560"/>
      <c r="AB49" s="560"/>
      <c r="AC49" s="560"/>
      <c r="AD49" s="560"/>
      <c r="AE49" s="560"/>
      <c r="AF49" s="560"/>
      <c r="AG49" s="560"/>
      <c r="AH49" s="560"/>
      <c r="AI49" s="560"/>
      <c r="AJ49" s="561"/>
    </row>
    <row r="50" spans="3:36">
      <c r="C50" s="562"/>
      <c r="D50" s="563"/>
      <c r="E50" s="563"/>
      <c r="F50" s="563"/>
      <c r="G50" s="563"/>
      <c r="H50" s="563"/>
      <c r="I50" s="563"/>
      <c r="J50" s="563"/>
      <c r="K50" s="563"/>
      <c r="L50" s="563"/>
      <c r="M50" s="563"/>
      <c r="N50" s="563"/>
      <c r="O50" s="563"/>
      <c r="P50" s="563"/>
      <c r="Q50" s="563"/>
      <c r="R50" s="563"/>
      <c r="S50" s="563"/>
      <c r="T50" s="563"/>
      <c r="U50" s="563"/>
      <c r="V50" s="563"/>
      <c r="W50" s="563"/>
      <c r="X50" s="563"/>
      <c r="Y50" s="563"/>
      <c r="Z50" s="563"/>
      <c r="AA50" s="563"/>
      <c r="AB50" s="563"/>
      <c r="AC50" s="563"/>
      <c r="AD50" s="563"/>
      <c r="AE50" s="563"/>
      <c r="AF50" s="563"/>
      <c r="AG50" s="563"/>
      <c r="AH50" s="563"/>
      <c r="AI50" s="563"/>
      <c r="AJ50" s="564"/>
    </row>
    <row r="51" spans="3:36">
      <c r="C51" s="160" t="s">
        <v>265</v>
      </c>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2"/>
    </row>
    <row r="52" spans="3:36">
      <c r="C52" s="216" t="b">
        <v>1</v>
      </c>
      <c r="D52" s="135" t="s">
        <v>266</v>
      </c>
      <c r="AJ52" s="136"/>
    </row>
    <row r="53" spans="3:36">
      <c r="C53" s="215" t="b">
        <v>0</v>
      </c>
      <c r="D53" s="142" t="s">
        <v>267</v>
      </c>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4"/>
    </row>
    <row r="54" spans="3:36">
      <c r="C54" s="163" t="s">
        <v>268</v>
      </c>
      <c r="D54" s="164"/>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65"/>
    </row>
    <row r="55" spans="3:36">
      <c r="C55" s="134"/>
      <c r="D55" s="135"/>
      <c r="AJ55" s="136"/>
    </row>
    <row r="56" spans="3:36">
      <c r="C56" s="134"/>
      <c r="D56" s="182" t="s">
        <v>269</v>
      </c>
      <c r="E56" s="11"/>
      <c r="F56" s="11"/>
      <c r="G56" s="11"/>
      <c r="H56" s="11"/>
      <c r="I56" s="11"/>
      <c r="J56" s="11"/>
      <c r="K56" s="11"/>
      <c r="AJ56" s="136"/>
    </row>
    <row r="57" spans="3:36">
      <c r="C57" s="134"/>
      <c r="D57" s="182" t="s">
        <v>270</v>
      </c>
      <c r="E57" s="11"/>
      <c r="F57" s="11"/>
      <c r="G57" s="11"/>
      <c r="H57" s="11"/>
      <c r="I57" s="11"/>
      <c r="J57" s="11"/>
      <c r="K57" s="11"/>
      <c r="AJ57" s="136"/>
    </row>
    <row r="58" spans="3:36">
      <c r="C58" s="134"/>
      <c r="D58" s="135"/>
      <c r="AJ58" s="136"/>
    </row>
    <row r="59" spans="3:36" ht="20.25" customHeight="1">
      <c r="C59" s="786" t="s">
        <v>271</v>
      </c>
      <c r="D59" s="786"/>
      <c r="E59" s="786"/>
      <c r="F59" s="786"/>
      <c r="G59" s="786"/>
      <c r="H59" s="786"/>
      <c r="I59" s="786"/>
      <c r="J59" s="786"/>
      <c r="K59" s="786"/>
      <c r="L59" s="786"/>
      <c r="M59" s="786"/>
      <c r="N59" s="786"/>
      <c r="O59" s="786"/>
      <c r="P59" s="786"/>
      <c r="Q59" s="786"/>
      <c r="R59" s="786"/>
      <c r="S59" s="786"/>
      <c r="T59" s="786"/>
      <c r="U59" s="786"/>
      <c r="V59" s="786"/>
      <c r="W59" s="786"/>
      <c r="X59" s="786"/>
      <c r="Y59" s="786"/>
      <c r="Z59" s="786"/>
      <c r="AA59" s="786"/>
      <c r="AB59" s="786"/>
      <c r="AC59" s="786"/>
      <c r="AD59" s="786"/>
      <c r="AE59" s="786"/>
      <c r="AF59" s="786"/>
      <c r="AG59" s="786"/>
      <c r="AH59" s="786"/>
      <c r="AI59" s="786"/>
      <c r="AJ59" s="786"/>
    </row>
  </sheetData>
  <mergeCells count="31">
    <mergeCell ref="C5:AJ5"/>
    <mergeCell ref="C49:AJ50"/>
    <mergeCell ref="C59:AJ59"/>
    <mergeCell ref="C7:D7"/>
    <mergeCell ref="E7:AJ7"/>
    <mergeCell ref="C9:D9"/>
    <mergeCell ref="C10:D10"/>
    <mergeCell ref="C11:D11"/>
    <mergeCell ref="C12:D12"/>
    <mergeCell ref="C13:D13"/>
    <mergeCell ref="C14:D14"/>
    <mergeCell ref="C15:D15"/>
    <mergeCell ref="C16:D16"/>
    <mergeCell ref="C17:D17"/>
    <mergeCell ref="F17:AH18"/>
    <mergeCell ref="C18:D18"/>
    <mergeCell ref="C19:D19"/>
    <mergeCell ref="C21:D21"/>
    <mergeCell ref="C22:D22"/>
    <mergeCell ref="C23:D23"/>
    <mergeCell ref="C34:D34"/>
    <mergeCell ref="C31:D31"/>
    <mergeCell ref="C32:D32"/>
    <mergeCell ref="E32:AH32"/>
    <mergeCell ref="C24:D24"/>
    <mergeCell ref="E24:AH25"/>
    <mergeCell ref="C25:D25"/>
    <mergeCell ref="C27:D27"/>
    <mergeCell ref="C28:D28"/>
    <mergeCell ref="E28:AH29"/>
    <mergeCell ref="C29:D29"/>
  </mergeCells>
  <phoneticPr fontId="2"/>
  <pageMargins left="0.23622047244094491" right="0.23622047244094491" top="0.55118110236220474" bottom="0.74803149606299213" header="0" footer="0.31496062992125984"/>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B1:AJ58"/>
  <sheetViews>
    <sheetView showGridLines="0" view="pageBreakPreview" zoomScale="95" zoomScaleNormal="100" zoomScaleSheetLayoutView="95" workbookViewId="0">
      <selection activeCell="AJ27" sqref="AJ27"/>
    </sheetView>
  </sheetViews>
  <sheetFormatPr defaultColWidth="9" defaultRowHeight="12.6"/>
  <cols>
    <col min="1" max="5" width="2.7109375" style="2" customWidth="1"/>
    <col min="6" max="6" width="3.42578125" style="2" customWidth="1"/>
    <col min="7" max="22" width="2.7109375" style="2" customWidth="1"/>
    <col min="23" max="23" width="3.42578125" style="2" customWidth="1"/>
    <col min="24" max="36" width="2.7109375" style="2" customWidth="1"/>
    <col min="37" max="37" width="1.7109375" style="2" customWidth="1"/>
    <col min="38" max="38" width="2.7109375" style="2" customWidth="1"/>
    <col min="39" max="44" width="10.7109375" style="2" customWidth="1"/>
    <col min="45" max="16384" width="9" style="2"/>
  </cols>
  <sheetData>
    <row r="1" spans="2:36">
      <c r="B1" s="66">
        <v>7</v>
      </c>
      <c r="C1" s="2" t="s">
        <v>272</v>
      </c>
      <c r="K1" s="66"/>
    </row>
    <row r="2" spans="2:36" ht="8.25" customHeight="1"/>
    <row r="3" spans="2:36" ht="23.25" customHeight="1">
      <c r="C3" s="558" t="s">
        <v>273</v>
      </c>
      <c r="D3" s="532"/>
      <c r="E3" s="532"/>
      <c r="F3" s="532"/>
      <c r="G3" s="532"/>
      <c r="H3" s="532"/>
      <c r="I3" s="532"/>
      <c r="J3" s="532"/>
      <c r="K3" s="532"/>
      <c r="L3" s="532"/>
      <c r="M3" s="532"/>
      <c r="N3" s="532"/>
      <c r="O3" s="532"/>
      <c r="P3" s="532"/>
      <c r="Q3" s="532"/>
      <c r="R3" s="532"/>
      <c r="S3" s="532"/>
      <c r="T3" s="532"/>
      <c r="U3" s="532"/>
      <c r="V3" s="532"/>
      <c r="W3" s="532"/>
      <c r="X3" s="532"/>
      <c r="Y3" s="532"/>
      <c r="Z3" s="532"/>
      <c r="AA3" s="532"/>
      <c r="AB3" s="532"/>
      <c r="AC3" s="532"/>
      <c r="AD3" s="532"/>
      <c r="AE3" s="532"/>
      <c r="AF3" s="532"/>
      <c r="AG3" s="532"/>
      <c r="AH3" s="532"/>
      <c r="AI3" s="532"/>
      <c r="AJ3" s="533"/>
    </row>
    <row r="4" spans="2:36">
      <c r="C4" s="133"/>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57"/>
    </row>
    <row r="5" spans="2:36">
      <c r="C5" s="134"/>
      <c r="D5" s="183"/>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36"/>
    </row>
    <row r="6" spans="2:36">
      <c r="C6" s="134"/>
      <c r="D6" s="184"/>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36"/>
    </row>
    <row r="7" spans="2:36">
      <c r="C7" s="134"/>
      <c r="D7" s="184"/>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36"/>
    </row>
    <row r="8" spans="2:36">
      <c r="C8" s="134"/>
      <c r="D8" s="184"/>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36"/>
    </row>
    <row r="9" spans="2:36">
      <c r="C9" s="134"/>
      <c r="D9" s="185"/>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36"/>
    </row>
    <row r="10" spans="2:36">
      <c r="C10" s="134"/>
      <c r="D10" s="183"/>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36"/>
    </row>
    <row r="11" spans="2:36">
      <c r="C11" s="134"/>
      <c r="D11" s="186"/>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36"/>
    </row>
    <row r="12" spans="2:36">
      <c r="C12" s="134"/>
      <c r="D12" s="183"/>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36"/>
    </row>
    <row r="13" spans="2:36">
      <c r="C13" s="134"/>
      <c r="D13" s="183"/>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36"/>
    </row>
    <row r="14" spans="2:36">
      <c r="C14" s="134"/>
      <c r="D14" s="183"/>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36"/>
    </row>
    <row r="15" spans="2:36">
      <c r="C15" s="134"/>
      <c r="D15" s="183"/>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36"/>
    </row>
    <row r="16" spans="2:36">
      <c r="C16" s="134"/>
      <c r="D16" s="183"/>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36"/>
    </row>
    <row r="17" spans="3:36">
      <c r="C17" s="134"/>
      <c r="D17" s="183"/>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36"/>
    </row>
    <row r="18" spans="3:36">
      <c r="C18" s="134"/>
      <c r="D18" s="183"/>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36"/>
    </row>
    <row r="19" spans="3:36">
      <c r="C19" s="134"/>
      <c r="D19" s="183"/>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36"/>
    </row>
    <row r="20" spans="3:36">
      <c r="C20" s="134"/>
      <c r="D20" s="187"/>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36"/>
    </row>
    <row r="21" spans="3:36">
      <c r="C21" s="134"/>
      <c r="D21" s="188"/>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36"/>
    </row>
    <row r="22" spans="3:36">
      <c r="C22" s="134"/>
      <c r="D22" s="188"/>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36"/>
    </row>
    <row r="23" spans="3:36">
      <c r="C23" s="134"/>
      <c r="D23" s="187"/>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36"/>
    </row>
    <row r="24" spans="3:36">
      <c r="C24" s="134"/>
      <c r="D24" s="183"/>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36"/>
    </row>
    <row r="25" spans="3:36">
      <c r="C25" s="134"/>
      <c r="D25" s="183" t="s">
        <v>274</v>
      </c>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36"/>
    </row>
    <row r="26" spans="3:36">
      <c r="C26" s="134"/>
      <c r="D26" s="187"/>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36"/>
    </row>
    <row r="27" spans="3:36">
      <c r="C27" s="134"/>
      <c r="D27" s="187"/>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36"/>
    </row>
    <row r="28" spans="3:36">
      <c r="C28" s="134"/>
      <c r="D28" s="183"/>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36"/>
    </row>
    <row r="29" spans="3:36">
      <c r="C29" s="134"/>
      <c r="D29" s="184"/>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36"/>
    </row>
    <row r="30" spans="3:36">
      <c r="C30" s="134"/>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36"/>
    </row>
    <row r="31" spans="3:36">
      <c r="C31" s="134"/>
      <c r="D31" s="184" t="s">
        <v>275</v>
      </c>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36"/>
    </row>
    <row r="32" spans="3:36">
      <c r="C32" s="134"/>
      <c r="D32" s="184"/>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36"/>
    </row>
    <row r="33" spans="3:36">
      <c r="C33" s="134"/>
      <c r="D33" s="184"/>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36"/>
    </row>
    <row r="34" spans="3:36">
      <c r="C34" s="134"/>
      <c r="D34" s="184"/>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36"/>
    </row>
    <row r="35" spans="3:36">
      <c r="C35" s="134"/>
      <c r="D35" s="184"/>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36"/>
    </row>
    <row r="36" spans="3:36">
      <c r="C36" s="134"/>
      <c r="D36" s="184"/>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36"/>
    </row>
    <row r="37" spans="3:36">
      <c r="C37" s="134"/>
      <c r="D37" s="184"/>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36"/>
    </row>
    <row r="38" spans="3:36">
      <c r="C38" s="134"/>
      <c r="D38" s="184"/>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36"/>
    </row>
    <row r="39" spans="3:36">
      <c r="C39" s="134"/>
      <c r="D39" s="183"/>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36"/>
    </row>
    <row r="40" spans="3:36">
      <c r="C40" s="134"/>
      <c r="D40" s="184" t="s">
        <v>276</v>
      </c>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36"/>
    </row>
    <row r="41" spans="3:36">
      <c r="C41" s="134"/>
      <c r="D41" s="184" t="s">
        <v>277</v>
      </c>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36"/>
    </row>
    <row r="42" spans="3:36">
      <c r="C42" s="134"/>
      <c r="D42" s="184"/>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36"/>
    </row>
    <row r="43" spans="3:36" ht="27.6">
      <c r="C43" s="134"/>
      <c r="D43" s="189"/>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36"/>
    </row>
    <row r="44" spans="3:36">
      <c r="C44" s="134"/>
      <c r="D44" s="187"/>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36"/>
    </row>
    <row r="45" spans="3:36">
      <c r="C45" s="134"/>
      <c r="D45" s="187"/>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36"/>
    </row>
    <row r="46" spans="3:36">
      <c r="C46" s="134"/>
      <c r="D46" s="183"/>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36"/>
    </row>
    <row r="47" spans="3:36">
      <c r="C47" s="134"/>
      <c r="D47" s="183"/>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36"/>
    </row>
    <row r="48" spans="3:36">
      <c r="C48" s="134"/>
      <c r="D48" s="135"/>
      <c r="AJ48" s="136"/>
    </row>
    <row r="49" spans="3:36">
      <c r="C49" s="134"/>
      <c r="D49" s="135"/>
      <c r="AJ49" s="136"/>
    </row>
    <row r="50" spans="3:36">
      <c r="C50" s="134"/>
      <c r="D50" s="135"/>
      <c r="AJ50" s="136"/>
    </row>
    <row r="51" spans="3:36">
      <c r="C51" s="134"/>
      <c r="D51" s="135"/>
      <c r="AJ51" s="136"/>
    </row>
    <row r="52" spans="3:36">
      <c r="C52" s="134"/>
      <c r="D52" s="135"/>
      <c r="AJ52" s="136"/>
    </row>
    <row r="53" spans="3:36">
      <c r="C53" s="134"/>
      <c r="D53" s="135"/>
      <c r="AJ53" s="136"/>
    </row>
    <row r="54" spans="3:36">
      <c r="C54" s="141"/>
      <c r="D54" s="142"/>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4"/>
    </row>
    <row r="55" spans="3:36">
      <c r="C55" s="134"/>
      <c r="D55" s="135"/>
      <c r="AJ55" s="136"/>
    </row>
    <row r="56" spans="3:36">
      <c r="C56" s="134"/>
      <c r="D56" s="145" t="s">
        <v>29</v>
      </c>
      <c r="E56" s="146" t="s">
        <v>278</v>
      </c>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36"/>
    </row>
    <row r="57" spans="3:36">
      <c r="C57" s="134"/>
      <c r="D57" s="145"/>
      <c r="E57" s="146" t="s">
        <v>279</v>
      </c>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36"/>
    </row>
    <row r="58" spans="3:36">
      <c r="C58" s="147"/>
      <c r="D58" s="148"/>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c r="AI58" s="138"/>
      <c r="AJ58" s="149"/>
    </row>
  </sheetData>
  <mergeCells count="1">
    <mergeCell ref="C3:AJ3"/>
  </mergeCells>
  <phoneticPr fontId="2"/>
  <pageMargins left="0.23622047244094491" right="0.23622047244094491" top="0.55118110236220474" bottom="0.74803149606299213" header="0"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AJ50"/>
  <sheetViews>
    <sheetView showGridLines="0" zoomScaleNormal="100" zoomScaleSheetLayoutView="91" workbookViewId="0">
      <selection activeCell="E5" sqref="E5:AJ5"/>
    </sheetView>
  </sheetViews>
  <sheetFormatPr defaultRowHeight="13.15"/>
  <cols>
    <col min="1" max="9" width="2.7109375" customWidth="1"/>
    <col min="10" max="10" width="3.42578125" customWidth="1"/>
    <col min="11" max="37" width="2.7109375" customWidth="1"/>
    <col min="38" max="43" width="10.7109375" customWidth="1"/>
  </cols>
  <sheetData>
    <row r="1" spans="2:36" s="2" customFormat="1" ht="12.6"/>
    <row r="2" spans="2:36" s="2" customFormat="1" ht="12.6">
      <c r="B2" s="66">
        <v>8</v>
      </c>
      <c r="C2" s="2" t="s">
        <v>280</v>
      </c>
    </row>
    <row r="3" spans="2:36" s="2" customFormat="1" ht="6.75" customHeight="1"/>
    <row r="4" spans="2:36" s="2" customFormat="1" ht="21.75" customHeight="1">
      <c r="C4" s="558" t="s">
        <v>281</v>
      </c>
      <c r="D4" s="599"/>
      <c r="E4" s="599"/>
      <c r="F4" s="599"/>
      <c r="G4" s="599"/>
      <c r="H4" s="599"/>
      <c r="I4" s="599"/>
      <c r="J4" s="599"/>
      <c r="K4" s="599"/>
      <c r="L4" s="599"/>
      <c r="M4" s="599"/>
      <c r="N4" s="599"/>
      <c r="O4" s="599"/>
      <c r="P4" s="599"/>
      <c r="Q4" s="599"/>
      <c r="R4" s="599"/>
      <c r="S4" s="599"/>
      <c r="T4" s="599"/>
      <c r="U4" s="599"/>
      <c r="V4" s="599"/>
      <c r="W4" s="599"/>
      <c r="X4" s="599"/>
      <c r="Y4" s="599"/>
      <c r="Z4" s="599"/>
      <c r="AA4" s="599"/>
      <c r="AB4" s="599"/>
      <c r="AC4" s="599"/>
      <c r="AD4" s="599"/>
      <c r="AE4" s="599"/>
      <c r="AF4" s="599"/>
      <c r="AG4" s="599"/>
      <c r="AH4" s="599"/>
      <c r="AI4" s="599"/>
      <c r="AJ4" s="600"/>
    </row>
    <row r="5" spans="2:36" s="2" customFormat="1" ht="20.100000000000001" customHeight="1">
      <c r="C5" s="524" t="s">
        <v>161</v>
      </c>
      <c r="D5" s="525"/>
      <c r="E5" s="573" t="s">
        <v>282</v>
      </c>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4"/>
    </row>
    <row r="6" spans="2:36" s="2" customFormat="1" ht="12.6" customHeight="1">
      <c r="C6" s="601" t="s">
        <v>207</v>
      </c>
      <c r="D6" s="602"/>
      <c r="E6" s="602"/>
      <c r="F6" s="602"/>
      <c r="G6" s="602"/>
      <c r="H6" s="602"/>
      <c r="I6" s="603"/>
      <c r="J6" s="604" t="s">
        <v>283</v>
      </c>
      <c r="K6" s="605"/>
      <c r="L6" s="605"/>
      <c r="M6" s="605"/>
      <c r="N6" s="605"/>
      <c r="O6" s="606"/>
      <c r="P6" s="604" t="s">
        <v>284</v>
      </c>
      <c r="Q6" s="605"/>
      <c r="R6" s="605"/>
      <c r="S6" s="605"/>
      <c r="T6" s="605"/>
      <c r="U6" s="604" t="s">
        <v>285</v>
      </c>
      <c r="V6" s="605"/>
      <c r="W6" s="605"/>
      <c r="X6" s="605"/>
      <c r="Y6" s="605"/>
      <c r="Z6" s="605"/>
      <c r="AA6" s="605"/>
      <c r="AB6" s="606"/>
      <c r="AC6" s="607" t="s">
        <v>286</v>
      </c>
      <c r="AD6" s="608"/>
      <c r="AE6" s="608"/>
      <c r="AF6" s="608"/>
      <c r="AG6" s="608"/>
      <c r="AH6" s="608"/>
      <c r="AI6" s="608"/>
      <c r="AJ6" s="609"/>
    </row>
    <row r="7" spans="2:36" s="2" customFormat="1" ht="21.75" customHeight="1">
      <c r="C7" s="588" t="s">
        <v>287</v>
      </c>
      <c r="D7" s="589"/>
      <c r="E7" s="589"/>
      <c r="F7" s="589"/>
      <c r="G7" s="589"/>
      <c r="H7" s="589"/>
      <c r="I7" s="589"/>
      <c r="J7" s="598" t="s">
        <v>288</v>
      </c>
      <c r="K7" s="598"/>
      <c r="L7" s="598"/>
      <c r="M7" s="598"/>
      <c r="N7" s="598"/>
      <c r="O7" s="598"/>
      <c r="P7" s="592"/>
      <c r="Q7" s="593"/>
      <c r="R7" s="593"/>
      <c r="S7" s="593"/>
      <c r="T7" s="594"/>
      <c r="U7" s="595" t="s">
        <v>289</v>
      </c>
      <c r="V7" s="596"/>
      <c r="W7" s="596"/>
      <c r="X7" s="596"/>
      <c r="Y7" s="596"/>
      <c r="Z7" s="596"/>
      <c r="AA7" s="596"/>
      <c r="AB7" s="597"/>
      <c r="AC7" s="595" t="s">
        <v>290</v>
      </c>
      <c r="AD7" s="596"/>
      <c r="AE7" s="596"/>
      <c r="AF7" s="596"/>
      <c r="AG7" s="596"/>
      <c r="AH7" s="596"/>
      <c r="AI7" s="596"/>
      <c r="AJ7" s="597"/>
    </row>
    <row r="8" spans="2:36" s="2" customFormat="1" ht="22.5" customHeight="1">
      <c r="C8" s="588" t="s">
        <v>291</v>
      </c>
      <c r="D8" s="589"/>
      <c r="E8" s="589"/>
      <c r="F8" s="589"/>
      <c r="G8" s="589"/>
      <c r="H8" s="589"/>
      <c r="I8" s="589"/>
      <c r="J8" s="590" t="s">
        <v>292</v>
      </c>
      <c r="K8" s="449"/>
      <c r="L8" s="449"/>
      <c r="M8" s="449"/>
      <c r="N8" s="449"/>
      <c r="O8" s="591"/>
      <c r="P8" s="592"/>
      <c r="Q8" s="593"/>
      <c r="R8" s="593"/>
      <c r="S8" s="593"/>
      <c r="T8" s="594"/>
      <c r="U8" s="595" t="s">
        <v>293</v>
      </c>
      <c r="V8" s="596"/>
      <c r="W8" s="596"/>
      <c r="X8" s="596"/>
      <c r="Y8" s="596"/>
      <c r="Z8" s="596"/>
      <c r="AA8" s="596"/>
      <c r="AB8" s="597"/>
      <c r="AC8" s="595" t="s">
        <v>294</v>
      </c>
      <c r="AD8" s="596"/>
      <c r="AE8" s="596"/>
      <c r="AF8" s="596"/>
      <c r="AG8" s="596"/>
      <c r="AH8" s="596"/>
      <c r="AI8" s="596"/>
      <c r="AJ8" s="597"/>
    </row>
    <row r="9" spans="2:36" s="2" customFormat="1" ht="23.25" customHeight="1">
      <c r="C9" s="588" t="s">
        <v>295</v>
      </c>
      <c r="D9" s="589"/>
      <c r="E9" s="589"/>
      <c r="F9" s="589"/>
      <c r="G9" s="589"/>
      <c r="H9" s="589"/>
      <c r="I9" s="589"/>
      <c r="J9" s="590" t="s">
        <v>296</v>
      </c>
      <c r="K9" s="449"/>
      <c r="L9" s="449"/>
      <c r="M9" s="449"/>
      <c r="N9" s="449"/>
      <c r="O9" s="591"/>
      <c r="P9" s="592"/>
      <c r="Q9" s="593"/>
      <c r="R9" s="593"/>
      <c r="S9" s="593"/>
      <c r="T9" s="594"/>
      <c r="U9" s="595" t="s">
        <v>297</v>
      </c>
      <c r="V9" s="596"/>
      <c r="W9" s="596"/>
      <c r="X9" s="596"/>
      <c r="Y9" s="596"/>
      <c r="Z9" s="596"/>
      <c r="AA9" s="596"/>
      <c r="AB9" s="597"/>
      <c r="AC9" s="595" t="s">
        <v>298</v>
      </c>
      <c r="AD9" s="596"/>
      <c r="AE9" s="596"/>
      <c r="AF9" s="596"/>
      <c r="AG9" s="596"/>
      <c r="AH9" s="596"/>
      <c r="AI9" s="596"/>
      <c r="AJ9" s="597"/>
    </row>
    <row r="10" spans="2:36" s="2" customFormat="1" ht="23.25" customHeight="1">
      <c r="C10" s="577" t="s">
        <v>299</v>
      </c>
      <c r="D10" s="578"/>
      <c r="E10" s="578"/>
      <c r="F10" s="578"/>
      <c r="G10" s="578"/>
      <c r="H10" s="578"/>
      <c r="I10" s="578"/>
      <c r="J10" s="579" t="s">
        <v>300</v>
      </c>
      <c r="K10" s="580"/>
      <c r="L10" s="580"/>
      <c r="M10" s="580"/>
      <c r="N10" s="580"/>
      <c r="O10" s="581"/>
      <c r="P10" s="582"/>
      <c r="Q10" s="583"/>
      <c r="R10" s="583"/>
      <c r="S10" s="583"/>
      <c r="T10" s="584"/>
      <c r="U10" s="585" t="s">
        <v>301</v>
      </c>
      <c r="V10" s="586"/>
      <c r="W10" s="586"/>
      <c r="X10" s="586"/>
      <c r="Y10" s="586"/>
      <c r="Z10" s="586"/>
      <c r="AA10" s="586"/>
      <c r="AB10" s="587"/>
      <c r="AC10" s="585" t="s">
        <v>302</v>
      </c>
      <c r="AD10" s="586"/>
      <c r="AE10" s="586"/>
      <c r="AF10" s="586"/>
      <c r="AG10" s="586"/>
      <c r="AH10" s="586"/>
      <c r="AI10" s="586"/>
      <c r="AJ10" s="587"/>
    </row>
    <row r="11" spans="2:36" s="2" customFormat="1" ht="20.100000000000001" customHeight="1">
      <c r="C11" s="524"/>
      <c r="D11" s="525"/>
      <c r="E11" s="573" t="s">
        <v>303</v>
      </c>
      <c r="F11" s="573"/>
      <c r="G11" s="573"/>
      <c r="H11" s="573"/>
      <c r="I11" s="573"/>
      <c r="J11" s="573"/>
      <c r="K11" s="573"/>
      <c r="L11" s="573"/>
      <c r="M11" s="573"/>
      <c r="N11" s="573"/>
      <c r="O11" s="573"/>
      <c r="P11" s="573"/>
      <c r="Q11" s="573"/>
      <c r="R11" s="573"/>
      <c r="S11" s="573"/>
      <c r="T11" s="573"/>
      <c r="U11" s="573"/>
      <c r="V11" s="573"/>
      <c r="W11" s="573"/>
      <c r="X11" s="573"/>
      <c r="Y11" s="573"/>
      <c r="Z11" s="573"/>
      <c r="AA11" s="573"/>
      <c r="AB11" s="573"/>
      <c r="AC11" s="573"/>
      <c r="AD11" s="573"/>
      <c r="AE11" s="573"/>
      <c r="AF11" s="573"/>
      <c r="AG11" s="573"/>
      <c r="AH11" s="573"/>
      <c r="AI11" s="573"/>
      <c r="AJ11" s="574"/>
    </row>
    <row r="12" spans="2:36" s="2" customFormat="1" ht="12.6">
      <c r="C12" s="575"/>
      <c r="D12" s="576"/>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136"/>
    </row>
    <row r="13" spans="2:36" s="2" customFormat="1" ht="12.6">
      <c r="C13" s="101"/>
      <c r="E13" s="572" t="s">
        <v>304</v>
      </c>
      <c r="F13" s="572"/>
      <c r="G13" s="572"/>
      <c r="H13" s="572"/>
      <c r="I13" s="572"/>
      <c r="J13" s="572"/>
      <c r="K13" s="572"/>
      <c r="L13" s="572"/>
      <c r="M13" s="572"/>
      <c r="N13" s="572"/>
      <c r="O13" s="572"/>
      <c r="P13" s="572"/>
      <c r="Q13" s="572"/>
      <c r="R13" s="572"/>
      <c r="S13" s="572"/>
      <c r="T13" s="572"/>
      <c r="U13" s="572"/>
      <c r="V13" s="572"/>
      <c r="W13" s="572"/>
      <c r="X13" s="572"/>
      <c r="Y13" s="572"/>
      <c r="Z13" s="572"/>
      <c r="AA13" s="572"/>
      <c r="AB13" s="572"/>
      <c r="AC13" s="572"/>
      <c r="AD13" s="572"/>
      <c r="AE13" s="572"/>
      <c r="AF13" s="572"/>
      <c r="AG13" s="572"/>
      <c r="AH13" s="572"/>
      <c r="AI13" s="572"/>
      <c r="AJ13" s="136"/>
    </row>
    <row r="14" spans="2:36" s="2" customFormat="1" ht="12.6">
      <c r="C14" s="101"/>
      <c r="E14" s="572" t="s">
        <v>305</v>
      </c>
      <c r="F14" s="572"/>
      <c r="G14" s="572"/>
      <c r="H14" s="572"/>
      <c r="I14" s="572"/>
      <c r="J14" s="572"/>
      <c r="K14" s="572"/>
      <c r="L14" s="572"/>
      <c r="M14" s="572"/>
      <c r="N14" s="572"/>
      <c r="O14" s="572"/>
      <c r="P14" s="572"/>
      <c r="Q14" s="572"/>
      <c r="R14" s="572"/>
      <c r="S14" s="572"/>
      <c r="T14" s="572"/>
      <c r="U14" s="572"/>
      <c r="V14" s="572"/>
      <c r="W14" s="572"/>
      <c r="X14" s="572"/>
      <c r="Y14" s="572"/>
      <c r="Z14" s="572"/>
      <c r="AA14" s="572"/>
      <c r="AB14" s="572"/>
      <c r="AC14" s="572"/>
      <c r="AD14" s="572"/>
      <c r="AE14" s="572"/>
      <c r="AF14" s="572"/>
      <c r="AG14" s="572"/>
      <c r="AH14" s="572"/>
      <c r="AI14" s="572"/>
      <c r="AJ14" s="136"/>
    </row>
    <row r="15" spans="2:36" s="2" customFormat="1" ht="12.6">
      <c r="C15" s="101"/>
      <c r="E15" s="572" t="s">
        <v>306</v>
      </c>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572"/>
      <c r="AF15" s="572"/>
      <c r="AG15" s="572"/>
      <c r="AH15" s="572"/>
      <c r="AI15" s="572"/>
      <c r="AJ15" s="136"/>
    </row>
    <row r="16" spans="2:36" s="2" customFormat="1" ht="12.6">
      <c r="C16" s="101"/>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136"/>
    </row>
    <row r="17" spans="3:36" s="2" customFormat="1" ht="12.6">
      <c r="C17" s="101"/>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136"/>
    </row>
    <row r="18" spans="3:36" s="2" customFormat="1" ht="12.6">
      <c r="C18" s="150"/>
      <c r="D18" s="138"/>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149"/>
    </row>
    <row r="19" spans="3:36" s="2" customFormat="1" ht="20.100000000000001" customHeight="1">
      <c r="C19" s="524" t="s">
        <v>176</v>
      </c>
      <c r="D19" s="525"/>
      <c r="E19" s="71" t="s">
        <v>307</v>
      </c>
      <c r="F19" s="151"/>
      <c r="G19" s="151"/>
      <c r="H19" s="151"/>
      <c r="I19" s="151"/>
      <c r="J19" s="151"/>
      <c r="K19" s="151"/>
      <c r="L19" s="151"/>
      <c r="M19" s="151"/>
      <c r="N19" s="71"/>
      <c r="O19" s="71"/>
      <c r="P19" s="71"/>
      <c r="Q19" s="71"/>
      <c r="R19" s="71"/>
      <c r="S19" s="71"/>
      <c r="T19" s="71"/>
      <c r="U19" s="71"/>
      <c r="V19" s="71"/>
      <c r="W19" s="71"/>
      <c r="X19" s="71"/>
      <c r="Y19" s="71"/>
      <c r="Z19" s="71"/>
      <c r="AA19" s="71"/>
      <c r="AB19" s="71"/>
      <c r="AC19" s="71"/>
      <c r="AD19" s="71"/>
      <c r="AE19" s="71"/>
      <c r="AF19" s="71"/>
      <c r="AG19" s="71"/>
      <c r="AH19" s="71"/>
      <c r="AI19" s="71"/>
      <c r="AJ19" s="73"/>
    </row>
    <row r="20" spans="3:36" s="2" customFormat="1" ht="12.6">
      <c r="C20" s="566" t="s">
        <v>308</v>
      </c>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7"/>
      <c r="AI20" s="567"/>
      <c r="AJ20" s="568"/>
    </row>
    <row r="21" spans="3:36" s="2" customFormat="1" ht="20.25" customHeight="1">
      <c r="C21" s="569"/>
      <c r="D21" s="570"/>
      <c r="E21" s="570"/>
      <c r="F21" s="570"/>
      <c r="G21" s="570"/>
      <c r="H21" s="570"/>
      <c r="I21" s="570"/>
      <c r="J21" s="570"/>
      <c r="K21" s="570"/>
      <c r="L21" s="570"/>
      <c r="M21" s="570"/>
      <c r="N21" s="570"/>
      <c r="O21" s="570"/>
      <c r="P21" s="570"/>
      <c r="Q21" s="570"/>
      <c r="R21" s="570"/>
      <c r="S21" s="570"/>
      <c r="T21" s="570"/>
      <c r="U21" s="570"/>
      <c r="V21" s="570"/>
      <c r="W21" s="570"/>
      <c r="X21" s="570"/>
      <c r="Y21" s="570"/>
      <c r="Z21" s="570"/>
      <c r="AA21" s="570"/>
      <c r="AB21" s="570"/>
      <c r="AC21" s="570"/>
      <c r="AD21" s="570"/>
      <c r="AE21" s="570"/>
      <c r="AF21" s="570"/>
      <c r="AG21" s="570"/>
      <c r="AH21" s="570"/>
      <c r="AI21" s="570"/>
      <c r="AJ21" s="571"/>
    </row>
    <row r="22" spans="3:36" s="2" customFormat="1" ht="12.6">
      <c r="C22" s="101"/>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136"/>
    </row>
    <row r="23" spans="3:36" s="2" customFormat="1" ht="12.6">
      <c r="C23" s="101"/>
      <c r="E23" s="190"/>
      <c r="F23" s="11" t="s">
        <v>309</v>
      </c>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61"/>
      <c r="AJ23" s="136"/>
    </row>
    <row r="24" spans="3:36" s="2" customFormat="1" ht="12.6">
      <c r="C24" s="101"/>
      <c r="E24" s="190"/>
      <c r="F24" s="190"/>
      <c r="G24" s="11"/>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61"/>
      <c r="AJ24" s="136"/>
    </row>
    <row r="25" spans="3:36" s="2" customFormat="1" ht="12.6">
      <c r="C25" s="101"/>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61"/>
      <c r="AJ25" s="136"/>
    </row>
    <row r="26" spans="3:36" s="2" customFormat="1" ht="12.6">
      <c r="C26" s="101"/>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61"/>
      <c r="AJ26" s="136"/>
    </row>
    <row r="27" spans="3:36" s="2" customFormat="1" ht="12.6">
      <c r="C27" s="101"/>
      <c r="E27" s="190"/>
      <c r="F27" s="190"/>
      <c r="G27" s="190" t="s">
        <v>110</v>
      </c>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61"/>
      <c r="AJ27" s="136"/>
    </row>
    <row r="28" spans="3:36" s="2" customFormat="1" ht="12.6">
      <c r="C28" s="101"/>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61"/>
      <c r="AJ28" s="136"/>
    </row>
    <row r="29" spans="3:36" s="2" customFormat="1" ht="12.6">
      <c r="C29" s="101"/>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61"/>
      <c r="AJ29" s="136"/>
    </row>
    <row r="30" spans="3:36" s="2" customFormat="1" ht="12.6">
      <c r="C30" s="101"/>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61"/>
      <c r="AJ30" s="136"/>
    </row>
    <row r="31" spans="3:36" s="2" customFormat="1" ht="12.6">
      <c r="C31" s="101"/>
      <c r="E31" s="190"/>
      <c r="F31" s="190"/>
      <c r="G31" s="11" t="s">
        <v>310</v>
      </c>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61"/>
      <c r="AJ31" s="136"/>
    </row>
    <row r="32" spans="3:36" s="2" customFormat="1" ht="12.6">
      <c r="C32" s="101"/>
      <c r="E32" s="190"/>
      <c r="F32" s="190"/>
      <c r="G32" s="190"/>
      <c r="H32" s="11" t="s">
        <v>311</v>
      </c>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90"/>
      <c r="AI32" s="61"/>
      <c r="AJ32" s="136"/>
    </row>
    <row r="33" spans="3:36" s="2" customFormat="1" ht="12.6">
      <c r="C33" s="101"/>
      <c r="E33" s="190"/>
      <c r="F33" s="190"/>
      <c r="G33" s="190"/>
      <c r="H33" s="11" t="s">
        <v>312</v>
      </c>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90"/>
      <c r="AI33" s="61"/>
      <c r="AJ33" s="136"/>
    </row>
    <row r="34" spans="3:36" s="2" customFormat="1" ht="12.6">
      <c r="C34" s="101"/>
      <c r="E34" s="190"/>
      <c r="F34" s="190"/>
      <c r="G34" s="190"/>
      <c r="H34" s="11" t="s">
        <v>313</v>
      </c>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90"/>
      <c r="AI34" s="61"/>
      <c r="AJ34" s="136"/>
    </row>
    <row r="35" spans="3:36" s="2" customFormat="1" ht="12.6">
      <c r="C35" s="101"/>
      <c r="E35" s="190"/>
      <c r="F35" s="190"/>
      <c r="G35" s="190"/>
      <c r="H35" s="11" t="s">
        <v>314</v>
      </c>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90"/>
      <c r="AI35" s="61"/>
      <c r="AJ35" s="136"/>
    </row>
    <row r="36" spans="3:36" s="2" customFormat="1" ht="12.6">
      <c r="C36" s="101"/>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61"/>
      <c r="AJ36" s="136"/>
    </row>
    <row r="37" spans="3:36" s="2" customFormat="1" ht="12.6">
      <c r="C37" s="101"/>
      <c r="E37" s="190"/>
      <c r="F37" s="11" t="s">
        <v>315</v>
      </c>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61"/>
      <c r="AJ37" s="136"/>
    </row>
    <row r="38" spans="3:36" s="2" customFormat="1" ht="12.6">
      <c r="C38" s="101"/>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61"/>
      <c r="AJ38" s="136"/>
    </row>
    <row r="39" spans="3:36" s="2" customFormat="1" ht="13.5" customHeight="1">
      <c r="C39" s="101"/>
      <c r="E39" s="190"/>
      <c r="F39" s="557" t="s">
        <v>316</v>
      </c>
      <c r="G39" s="557"/>
      <c r="H39" s="557"/>
      <c r="I39" s="557"/>
      <c r="J39" s="557"/>
      <c r="K39" s="557"/>
      <c r="L39" s="557"/>
      <c r="M39" s="557"/>
      <c r="N39" s="557"/>
      <c r="O39" s="557"/>
      <c r="P39" s="557"/>
      <c r="Q39" s="557"/>
      <c r="R39" s="557"/>
      <c r="S39" s="557"/>
      <c r="T39" s="557"/>
      <c r="U39" s="557"/>
      <c r="V39" s="557"/>
      <c r="W39" s="557"/>
      <c r="X39" s="557"/>
      <c r="Y39" s="557"/>
      <c r="Z39" s="557"/>
      <c r="AA39" s="557"/>
      <c r="AB39" s="557"/>
      <c r="AC39" s="557"/>
      <c r="AD39" s="557"/>
      <c r="AE39" s="557"/>
      <c r="AF39" s="557"/>
      <c r="AG39" s="557"/>
      <c r="AH39" s="557"/>
      <c r="AI39" s="61"/>
      <c r="AJ39" s="136"/>
    </row>
    <row r="40" spans="3:36" s="2" customFormat="1" ht="12.6">
      <c r="C40" s="101"/>
      <c r="E40" s="190"/>
      <c r="F40" s="557"/>
      <c r="G40" s="557"/>
      <c r="H40" s="557"/>
      <c r="I40" s="557"/>
      <c r="J40" s="557"/>
      <c r="K40" s="557"/>
      <c r="L40" s="557"/>
      <c r="M40" s="557"/>
      <c r="N40" s="557"/>
      <c r="O40" s="557"/>
      <c r="P40" s="557"/>
      <c r="Q40" s="557"/>
      <c r="R40" s="557"/>
      <c r="S40" s="557"/>
      <c r="T40" s="557"/>
      <c r="U40" s="557"/>
      <c r="V40" s="557"/>
      <c r="W40" s="557"/>
      <c r="X40" s="557"/>
      <c r="Y40" s="557"/>
      <c r="Z40" s="557"/>
      <c r="AA40" s="557"/>
      <c r="AB40" s="557"/>
      <c r="AC40" s="557"/>
      <c r="AD40" s="557"/>
      <c r="AE40" s="557"/>
      <c r="AF40" s="557"/>
      <c r="AG40" s="557"/>
      <c r="AH40" s="557"/>
      <c r="AI40" s="61"/>
      <c r="AJ40" s="136"/>
    </row>
    <row r="41" spans="3:36" s="2" customFormat="1" ht="12.6">
      <c r="C41" s="101"/>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61"/>
      <c r="AJ41" s="136"/>
    </row>
    <row r="42" spans="3:36" s="2" customFormat="1" ht="12.6">
      <c r="C42" s="101"/>
      <c r="E42" s="190"/>
      <c r="F42" s="11" t="s">
        <v>317</v>
      </c>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61"/>
      <c r="AJ42" s="136"/>
    </row>
    <row r="43" spans="3:36" s="2" customFormat="1" ht="12.6">
      <c r="C43" s="101"/>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61"/>
      <c r="AJ43" s="136"/>
    </row>
    <row r="44" spans="3:36" s="2" customFormat="1" ht="12.6">
      <c r="C44" s="101"/>
      <c r="E44" s="190"/>
      <c r="F44" s="11" t="s">
        <v>318</v>
      </c>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61"/>
      <c r="AJ44" s="136"/>
    </row>
    <row r="45" spans="3:36" s="2" customFormat="1" ht="12.6">
      <c r="C45" s="101"/>
      <c r="E45" s="190"/>
      <c r="F45" s="190"/>
      <c r="G45" s="11" t="s">
        <v>319</v>
      </c>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61"/>
      <c r="AJ45" s="136"/>
    </row>
    <row r="46" spans="3:36" s="2" customFormat="1" ht="12.6">
      <c r="C46" s="101"/>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61"/>
      <c r="AJ46" s="136"/>
    </row>
    <row r="47" spans="3:36" s="2" customFormat="1" ht="12.6">
      <c r="C47" s="101"/>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136"/>
    </row>
    <row r="48" spans="3:36" s="2" customFormat="1" ht="12.6">
      <c r="C48" s="101"/>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136"/>
    </row>
    <row r="49" spans="3:36" s="2" customFormat="1" ht="12.6">
      <c r="C49" s="150"/>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49"/>
    </row>
    <row r="50" spans="3:36" s="2" customFormat="1" ht="12.6"/>
  </sheetData>
  <mergeCells count="44">
    <mergeCell ref="C4:AJ4"/>
    <mergeCell ref="C5:D5"/>
    <mergeCell ref="E5:AJ5"/>
    <mergeCell ref="C6:I6"/>
    <mergeCell ref="J6:O6"/>
    <mergeCell ref="P6:T6"/>
    <mergeCell ref="U6:AB6"/>
    <mergeCell ref="AC6:AJ6"/>
    <mergeCell ref="C7:I7"/>
    <mergeCell ref="J7:O7"/>
    <mergeCell ref="P7:T7"/>
    <mergeCell ref="U7:AB7"/>
    <mergeCell ref="AC7:AJ7"/>
    <mergeCell ref="C8:I8"/>
    <mergeCell ref="J8:O8"/>
    <mergeCell ref="P8:T8"/>
    <mergeCell ref="U8:AB8"/>
    <mergeCell ref="AC8:AJ8"/>
    <mergeCell ref="C9:I9"/>
    <mergeCell ref="J9:O9"/>
    <mergeCell ref="P9:T9"/>
    <mergeCell ref="U9:AB9"/>
    <mergeCell ref="AC9:AJ9"/>
    <mergeCell ref="C10:I10"/>
    <mergeCell ref="J10:O10"/>
    <mergeCell ref="P10:T10"/>
    <mergeCell ref="U10:AB10"/>
    <mergeCell ref="AC10:AJ10"/>
    <mergeCell ref="C11:D11"/>
    <mergeCell ref="E11:AJ11"/>
    <mergeCell ref="C12:D12"/>
    <mergeCell ref="E12:AI12"/>
    <mergeCell ref="E13:AI13"/>
    <mergeCell ref="E14:AI14"/>
    <mergeCell ref="E15:AI15"/>
    <mergeCell ref="E16:AI16"/>
    <mergeCell ref="E17:AI17"/>
    <mergeCell ref="E18:AI18"/>
    <mergeCell ref="E47:AI47"/>
    <mergeCell ref="E48:AI48"/>
    <mergeCell ref="F39:AH40"/>
    <mergeCell ref="C19:D19"/>
    <mergeCell ref="C20:AJ21"/>
    <mergeCell ref="E22:AI22"/>
  </mergeCells>
  <phoneticPr fontId="2"/>
  <pageMargins left="0.23622047244094491" right="0.23622047244094491" top="0.55118110236220474" bottom="0.74803149606299213" header="0"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2:AG31"/>
  <sheetViews>
    <sheetView showGridLines="0" zoomScaleNormal="100" zoomScaleSheetLayoutView="70" workbookViewId="0"/>
  </sheetViews>
  <sheetFormatPr defaultColWidth="9" defaultRowHeight="12.6"/>
  <cols>
    <col min="1" max="11" width="2.7109375" style="2" customWidth="1"/>
    <col min="12" max="29" width="3.140625" style="2" customWidth="1"/>
    <col min="30" max="33" width="2.7109375" style="2" customWidth="1"/>
    <col min="34" max="34" width="2.28515625" style="2" customWidth="1"/>
    <col min="35" max="16384" width="9" style="2"/>
  </cols>
  <sheetData>
    <row r="2" spans="2:33">
      <c r="B2" s="66">
        <v>9</v>
      </c>
      <c r="C2" s="2" t="s">
        <v>320</v>
      </c>
    </row>
    <row r="3" spans="2:33" ht="7.5" customHeight="1"/>
    <row r="4" spans="2:33" ht="13.5" customHeight="1">
      <c r="C4" s="632" t="s">
        <v>321</v>
      </c>
      <c r="D4" s="632"/>
      <c r="E4" s="632"/>
      <c r="F4" s="632"/>
      <c r="G4" s="632"/>
      <c r="H4" s="633"/>
      <c r="I4" s="152"/>
      <c r="J4" s="630"/>
      <c r="K4" s="631"/>
      <c r="L4" s="626"/>
      <c r="M4" s="634"/>
      <c r="N4" s="638">
        <v>8</v>
      </c>
      <c r="O4" s="627"/>
      <c r="P4" s="626">
        <v>9</v>
      </c>
      <c r="Q4" s="627"/>
      <c r="R4" s="626">
        <v>10</v>
      </c>
      <c r="S4" s="627"/>
      <c r="T4" s="626">
        <v>11</v>
      </c>
      <c r="U4" s="627"/>
      <c r="V4" s="626">
        <v>12</v>
      </c>
      <c r="W4" s="627"/>
      <c r="X4" s="626">
        <v>1</v>
      </c>
      <c r="Y4" s="627"/>
      <c r="Z4" s="626">
        <v>2</v>
      </c>
      <c r="AA4" s="627"/>
      <c r="AB4" s="626">
        <v>3</v>
      </c>
      <c r="AC4" s="627"/>
      <c r="AD4" s="640" t="s">
        <v>322</v>
      </c>
      <c r="AE4" s="640"/>
      <c r="AF4" s="640"/>
      <c r="AG4" s="640"/>
    </row>
    <row r="5" spans="2:33" ht="13.5" customHeight="1">
      <c r="C5" s="632"/>
      <c r="D5" s="632"/>
      <c r="E5" s="632"/>
      <c r="F5" s="632"/>
      <c r="G5" s="632"/>
      <c r="H5" s="633"/>
      <c r="I5" s="153"/>
      <c r="J5" s="630"/>
      <c r="K5" s="631"/>
      <c r="L5" s="628"/>
      <c r="M5" s="635"/>
      <c r="N5" s="639"/>
      <c r="O5" s="629"/>
      <c r="P5" s="628"/>
      <c r="Q5" s="629"/>
      <c r="R5" s="628"/>
      <c r="S5" s="629"/>
      <c r="T5" s="628"/>
      <c r="U5" s="629"/>
      <c r="V5" s="628"/>
      <c r="W5" s="629"/>
      <c r="X5" s="628"/>
      <c r="Y5" s="629"/>
      <c r="Z5" s="628"/>
      <c r="AA5" s="629"/>
      <c r="AB5" s="628"/>
      <c r="AC5" s="629"/>
      <c r="AD5" s="640"/>
      <c r="AE5" s="640"/>
      <c r="AF5" s="640"/>
      <c r="AG5" s="640"/>
    </row>
    <row r="6" spans="2:33" ht="15.75" customHeight="1">
      <c r="C6" s="632"/>
      <c r="D6" s="632"/>
      <c r="E6" s="632"/>
      <c r="F6" s="632"/>
      <c r="G6" s="632"/>
      <c r="H6" s="633"/>
      <c r="I6" s="154"/>
      <c r="J6" s="630"/>
      <c r="K6" s="631"/>
      <c r="L6" s="624" t="s">
        <v>3</v>
      </c>
      <c r="M6" s="636"/>
      <c r="N6" s="637" t="s">
        <v>3</v>
      </c>
      <c r="O6" s="625"/>
      <c r="P6" s="624" t="s">
        <v>3</v>
      </c>
      <c r="Q6" s="625"/>
      <c r="R6" s="624" t="s">
        <v>3</v>
      </c>
      <c r="S6" s="625"/>
      <c r="T6" s="624" t="s">
        <v>3</v>
      </c>
      <c r="U6" s="625"/>
      <c r="V6" s="624" t="s">
        <v>3</v>
      </c>
      <c r="W6" s="625"/>
      <c r="X6" s="624" t="s">
        <v>3</v>
      </c>
      <c r="Y6" s="625"/>
      <c r="Z6" s="624" t="s">
        <v>3</v>
      </c>
      <c r="AA6" s="625"/>
      <c r="AB6" s="624" t="s">
        <v>3</v>
      </c>
      <c r="AC6" s="625"/>
      <c r="AD6" s="640"/>
      <c r="AE6" s="640"/>
      <c r="AF6" s="640"/>
      <c r="AG6" s="640"/>
    </row>
    <row r="7" spans="2:33" ht="30" customHeight="1">
      <c r="C7" s="610" t="s">
        <v>323</v>
      </c>
      <c r="D7" s="611"/>
      <c r="E7" s="611"/>
      <c r="F7" s="611"/>
      <c r="G7" s="611"/>
      <c r="H7" s="611"/>
      <c r="I7" s="611"/>
      <c r="J7" s="611"/>
      <c r="K7" s="612"/>
      <c r="L7" s="619"/>
      <c r="M7" s="623"/>
      <c r="N7" s="620"/>
      <c r="O7" s="619"/>
      <c r="P7" s="619"/>
      <c r="Q7" s="619"/>
      <c r="R7" s="619"/>
      <c r="S7" s="619"/>
      <c r="T7" s="619"/>
      <c r="U7" s="619"/>
      <c r="V7" s="619"/>
      <c r="W7" s="619"/>
      <c r="X7" s="619"/>
      <c r="Y7" s="619"/>
      <c r="Z7" s="619"/>
      <c r="AA7" s="619"/>
      <c r="AB7" s="619"/>
      <c r="AC7" s="619"/>
      <c r="AD7" s="619"/>
      <c r="AE7" s="619"/>
      <c r="AF7" s="619"/>
      <c r="AG7" s="619"/>
    </row>
    <row r="8" spans="2:33" ht="30" customHeight="1">
      <c r="C8" s="610" t="s">
        <v>324</v>
      </c>
      <c r="D8" s="611"/>
      <c r="E8" s="611"/>
      <c r="F8" s="611"/>
      <c r="G8" s="611"/>
      <c r="H8" s="611"/>
      <c r="I8" s="611"/>
      <c r="J8" s="611"/>
      <c r="K8" s="612"/>
      <c r="L8" s="619" t="s">
        <v>325</v>
      </c>
      <c r="M8" s="623"/>
      <c r="N8" s="620"/>
      <c r="O8" s="619"/>
      <c r="P8" s="619"/>
      <c r="Q8" s="619"/>
      <c r="R8" s="619"/>
      <c r="S8" s="619"/>
      <c r="T8" s="619"/>
      <c r="U8" s="619"/>
      <c r="V8" s="619"/>
      <c r="W8" s="619"/>
      <c r="X8" s="619"/>
      <c r="Y8" s="619"/>
      <c r="Z8" s="619"/>
      <c r="AA8" s="619"/>
      <c r="AB8" s="619"/>
      <c r="AC8" s="619"/>
      <c r="AD8" s="619"/>
      <c r="AE8" s="619"/>
      <c r="AF8" s="619"/>
      <c r="AG8" s="619"/>
    </row>
    <row r="9" spans="2:33" ht="30" customHeight="1">
      <c r="C9" s="610" t="s">
        <v>326</v>
      </c>
      <c r="D9" s="611"/>
      <c r="E9" s="611"/>
      <c r="F9" s="611"/>
      <c r="G9" s="611"/>
      <c r="H9" s="611"/>
      <c r="I9" s="611"/>
      <c r="J9" s="611"/>
      <c r="K9" s="612"/>
      <c r="L9" s="619" t="s">
        <v>325</v>
      </c>
      <c r="M9" s="623"/>
      <c r="N9" s="620"/>
      <c r="O9" s="619"/>
      <c r="P9" s="619"/>
      <c r="Q9" s="619"/>
      <c r="R9" s="619"/>
      <c r="S9" s="619"/>
      <c r="T9" s="619"/>
      <c r="U9" s="619"/>
      <c r="V9" s="619"/>
      <c r="W9" s="619"/>
      <c r="X9" s="619"/>
      <c r="Y9" s="619"/>
      <c r="Z9" s="619"/>
      <c r="AA9" s="619"/>
      <c r="AB9" s="619"/>
      <c r="AC9" s="619"/>
      <c r="AD9" s="619"/>
      <c r="AE9" s="619"/>
      <c r="AF9" s="619"/>
      <c r="AG9" s="619"/>
    </row>
    <row r="10" spans="2:33" ht="30" customHeight="1">
      <c r="C10" s="191" t="s">
        <v>327</v>
      </c>
      <c r="D10" s="192"/>
      <c r="E10" s="192"/>
      <c r="F10" s="192"/>
      <c r="G10" s="192"/>
      <c r="H10" s="192"/>
      <c r="I10" s="192"/>
      <c r="J10" s="192"/>
      <c r="K10" s="193"/>
      <c r="L10" s="619"/>
      <c r="M10" s="623"/>
      <c r="N10" s="620"/>
      <c r="O10" s="619"/>
      <c r="P10" s="619"/>
      <c r="Q10" s="619"/>
      <c r="R10" s="619"/>
      <c r="S10" s="619"/>
      <c r="T10" s="619"/>
      <c r="U10" s="619"/>
      <c r="V10" s="619"/>
      <c r="W10" s="619"/>
      <c r="X10" s="619"/>
      <c r="Y10" s="619"/>
      <c r="Z10" s="619"/>
      <c r="AA10" s="619"/>
      <c r="AB10" s="619"/>
      <c r="AC10" s="619"/>
      <c r="AD10" s="619"/>
      <c r="AE10" s="619"/>
      <c r="AF10" s="619"/>
      <c r="AG10" s="619"/>
    </row>
    <row r="11" spans="2:33" ht="30" customHeight="1">
      <c r="C11" s="613" t="s">
        <v>328</v>
      </c>
      <c r="D11" s="614"/>
      <c r="E11" s="614"/>
      <c r="F11" s="614"/>
      <c r="G11" s="614"/>
      <c r="H11" s="614"/>
      <c r="I11" s="614"/>
      <c r="J11" s="614"/>
      <c r="K11" s="615"/>
      <c r="L11" s="619"/>
      <c r="M11" s="623"/>
      <c r="N11" s="620"/>
      <c r="O11" s="619"/>
      <c r="P11" s="619"/>
      <c r="Q11" s="619"/>
      <c r="R11" s="619"/>
      <c r="S11" s="619"/>
      <c r="T11" s="619"/>
      <c r="U11" s="619"/>
      <c r="V11" s="619" t="s">
        <v>329</v>
      </c>
      <c r="W11" s="619"/>
      <c r="X11" s="619" t="s">
        <v>330</v>
      </c>
      <c r="Y11" s="619"/>
      <c r="Z11" s="619"/>
      <c r="AA11" s="619"/>
      <c r="AB11" s="619"/>
      <c r="AC11" s="619"/>
      <c r="AD11" s="619"/>
      <c r="AE11" s="619"/>
      <c r="AF11" s="619"/>
      <c r="AG11" s="619"/>
    </row>
    <row r="12" spans="2:33" ht="30" customHeight="1">
      <c r="C12" s="610" t="s">
        <v>331</v>
      </c>
      <c r="D12" s="611"/>
      <c r="E12" s="611"/>
      <c r="F12" s="611"/>
      <c r="G12" s="611"/>
      <c r="H12" s="611"/>
      <c r="I12" s="611"/>
      <c r="J12" s="611"/>
      <c r="K12" s="612"/>
      <c r="L12" s="619"/>
      <c r="M12" s="623"/>
      <c r="N12" s="620"/>
      <c r="O12" s="619"/>
      <c r="P12" s="619"/>
      <c r="Q12" s="619"/>
      <c r="R12" s="619"/>
      <c r="S12" s="619"/>
      <c r="T12" s="619"/>
      <c r="U12" s="619"/>
      <c r="V12" s="619" t="s">
        <v>329</v>
      </c>
      <c r="W12" s="619"/>
      <c r="X12" s="619" t="s">
        <v>332</v>
      </c>
      <c r="Y12" s="619"/>
      <c r="Z12" s="619"/>
      <c r="AA12" s="619"/>
      <c r="AB12" s="619"/>
      <c r="AC12" s="619"/>
      <c r="AD12" s="619"/>
      <c r="AE12" s="619"/>
      <c r="AF12" s="619"/>
      <c r="AG12" s="619"/>
    </row>
    <row r="13" spans="2:33" ht="30" customHeight="1">
      <c r="C13" s="610" t="s">
        <v>333</v>
      </c>
      <c r="D13" s="611"/>
      <c r="E13" s="611"/>
      <c r="F13" s="611"/>
      <c r="G13" s="611"/>
      <c r="H13" s="611"/>
      <c r="I13" s="611"/>
      <c r="J13" s="611"/>
      <c r="K13" s="612"/>
      <c r="L13" s="619"/>
      <c r="M13" s="623"/>
      <c r="N13" s="620"/>
      <c r="O13" s="619"/>
      <c r="P13" s="619"/>
      <c r="Q13" s="619"/>
      <c r="R13" s="619"/>
      <c r="S13" s="619"/>
      <c r="T13" s="619"/>
      <c r="U13" s="619"/>
      <c r="V13" s="619"/>
      <c r="W13" s="619"/>
      <c r="X13" s="619" t="s">
        <v>334</v>
      </c>
      <c r="Y13" s="619"/>
      <c r="Z13" s="619"/>
      <c r="AA13" s="619"/>
      <c r="AB13" s="619"/>
      <c r="AC13" s="619"/>
      <c r="AD13" s="619"/>
      <c r="AE13" s="619"/>
      <c r="AF13" s="619"/>
      <c r="AG13" s="619"/>
    </row>
    <row r="14" spans="2:33" ht="30" customHeight="1">
      <c r="C14" s="610" t="s">
        <v>335</v>
      </c>
      <c r="D14" s="611"/>
      <c r="E14" s="611"/>
      <c r="F14" s="611"/>
      <c r="G14" s="611"/>
      <c r="H14" s="611"/>
      <c r="I14" s="611"/>
      <c r="J14" s="611"/>
      <c r="K14" s="612"/>
      <c r="L14" s="619"/>
      <c r="M14" s="623"/>
      <c r="N14" s="620"/>
      <c r="O14" s="619"/>
      <c r="P14" s="619"/>
      <c r="Q14" s="619"/>
      <c r="R14" s="619"/>
      <c r="S14" s="619"/>
      <c r="T14" s="619"/>
      <c r="U14" s="619"/>
      <c r="V14" s="619"/>
      <c r="W14" s="619"/>
      <c r="X14" s="619"/>
      <c r="Y14" s="619"/>
      <c r="Z14" s="619"/>
      <c r="AA14" s="619"/>
      <c r="AB14" s="619"/>
      <c r="AC14" s="619"/>
      <c r="AD14" s="619"/>
      <c r="AE14" s="619"/>
      <c r="AF14" s="619"/>
      <c r="AG14" s="619"/>
    </row>
    <row r="15" spans="2:33" ht="30" customHeight="1">
      <c r="C15" s="610" t="s">
        <v>336</v>
      </c>
      <c r="D15" s="611"/>
      <c r="E15" s="611"/>
      <c r="F15" s="611"/>
      <c r="G15" s="611"/>
      <c r="H15" s="611"/>
      <c r="I15" s="611"/>
      <c r="J15" s="611"/>
      <c r="K15" s="612"/>
      <c r="L15" s="619"/>
      <c r="M15" s="623"/>
      <c r="N15" s="620"/>
      <c r="O15" s="619"/>
      <c r="P15" s="619"/>
      <c r="Q15" s="619"/>
      <c r="R15" s="619"/>
      <c r="S15" s="619"/>
      <c r="T15" s="619"/>
      <c r="U15" s="619"/>
      <c r="V15" s="619"/>
      <c r="W15" s="619"/>
      <c r="X15" s="619"/>
      <c r="Y15" s="619"/>
      <c r="Z15" s="619"/>
      <c r="AA15" s="619"/>
      <c r="AB15" s="619"/>
      <c r="AC15" s="619"/>
      <c r="AD15" s="619"/>
      <c r="AE15" s="619"/>
      <c r="AF15" s="619"/>
      <c r="AG15" s="619"/>
    </row>
    <row r="16" spans="2:33" ht="30" customHeight="1">
      <c r="C16" s="610" t="s">
        <v>337</v>
      </c>
      <c r="D16" s="611"/>
      <c r="E16" s="611"/>
      <c r="F16" s="611"/>
      <c r="G16" s="611"/>
      <c r="H16" s="611"/>
      <c r="I16" s="611"/>
      <c r="J16" s="611"/>
      <c r="K16" s="612"/>
      <c r="L16" s="619"/>
      <c r="M16" s="623"/>
      <c r="N16" s="620"/>
      <c r="O16" s="619"/>
      <c r="P16" s="619"/>
      <c r="Q16" s="619"/>
      <c r="R16" s="619"/>
      <c r="S16" s="619"/>
      <c r="T16" s="619"/>
      <c r="U16" s="619"/>
      <c r="V16" s="619"/>
      <c r="W16" s="619"/>
      <c r="X16" s="622" t="s">
        <v>338</v>
      </c>
      <c r="Y16" s="619"/>
      <c r="Z16" s="619"/>
      <c r="AA16" s="619"/>
      <c r="AB16" s="619"/>
      <c r="AC16" s="619"/>
      <c r="AD16" s="619"/>
      <c r="AE16" s="619"/>
      <c r="AF16" s="619"/>
      <c r="AG16" s="619"/>
    </row>
    <row r="17" spans="3:33" ht="30" customHeight="1">
      <c r="C17" s="610" t="s">
        <v>339</v>
      </c>
      <c r="D17" s="611"/>
      <c r="E17" s="611"/>
      <c r="F17" s="611"/>
      <c r="G17" s="611"/>
      <c r="H17" s="611"/>
      <c r="I17" s="611"/>
      <c r="J17" s="611"/>
      <c r="K17" s="612"/>
      <c r="L17" s="622" t="s">
        <v>340</v>
      </c>
      <c r="M17" s="623"/>
      <c r="N17" s="620"/>
      <c r="O17" s="619"/>
      <c r="P17" s="619" t="s">
        <v>329</v>
      </c>
      <c r="Q17" s="619"/>
      <c r="R17" s="619" t="s">
        <v>341</v>
      </c>
      <c r="S17" s="619"/>
      <c r="T17" s="619"/>
      <c r="U17" s="619"/>
      <c r="V17" s="619"/>
      <c r="W17" s="619"/>
      <c r="X17" s="619"/>
      <c r="Y17" s="619"/>
      <c r="Z17" s="619"/>
      <c r="AA17" s="619"/>
      <c r="AB17" s="619"/>
      <c r="AC17" s="619"/>
      <c r="AD17" s="619"/>
      <c r="AE17" s="619"/>
      <c r="AF17" s="619"/>
      <c r="AG17" s="619"/>
    </row>
    <row r="18" spans="3:33" ht="30" customHeight="1">
      <c r="C18" s="610" t="s">
        <v>342</v>
      </c>
      <c r="D18" s="611"/>
      <c r="E18" s="611"/>
      <c r="F18" s="611"/>
      <c r="G18" s="611"/>
      <c r="H18" s="611"/>
      <c r="I18" s="611"/>
      <c r="J18" s="611"/>
      <c r="K18" s="612"/>
      <c r="L18" s="619"/>
      <c r="M18" s="623"/>
      <c r="N18" s="620"/>
      <c r="O18" s="619"/>
      <c r="P18" s="619"/>
      <c r="Q18" s="619"/>
      <c r="R18" s="619"/>
      <c r="S18" s="619"/>
      <c r="T18" s="619"/>
      <c r="U18" s="619"/>
      <c r="V18" s="619"/>
      <c r="W18" s="619"/>
      <c r="X18" s="619" t="s">
        <v>343</v>
      </c>
      <c r="Y18" s="619"/>
      <c r="Z18" s="619"/>
      <c r="AA18" s="619"/>
      <c r="AB18" s="619"/>
      <c r="AC18" s="619"/>
      <c r="AD18" s="619"/>
      <c r="AE18" s="619"/>
      <c r="AF18" s="619"/>
      <c r="AG18" s="619"/>
    </row>
    <row r="19" spans="3:33" ht="30" customHeight="1">
      <c r="C19" s="610" t="s">
        <v>344</v>
      </c>
      <c r="D19" s="611"/>
      <c r="E19" s="611"/>
      <c r="F19" s="611"/>
      <c r="G19" s="611"/>
      <c r="H19" s="611"/>
      <c r="I19" s="611"/>
      <c r="J19" s="611"/>
      <c r="K19" s="612"/>
      <c r="L19" s="619"/>
      <c r="M19" s="623"/>
      <c r="N19" s="620"/>
      <c r="O19" s="619"/>
      <c r="P19" s="619"/>
      <c r="Q19" s="619"/>
      <c r="R19" s="619"/>
      <c r="S19" s="619"/>
      <c r="T19" s="619"/>
      <c r="U19" s="619"/>
      <c r="V19" s="619"/>
      <c r="W19" s="619"/>
      <c r="X19" s="619"/>
      <c r="Y19" s="619"/>
      <c r="Z19" s="619"/>
      <c r="AA19" s="619"/>
      <c r="AB19" s="619"/>
      <c r="AC19" s="619"/>
      <c r="AD19" s="619"/>
      <c r="AE19" s="619"/>
      <c r="AF19" s="619"/>
      <c r="AG19" s="619"/>
    </row>
    <row r="20" spans="3:33" ht="30" customHeight="1">
      <c r="C20" s="610" t="s">
        <v>345</v>
      </c>
      <c r="D20" s="611"/>
      <c r="E20" s="611"/>
      <c r="F20" s="611"/>
      <c r="G20" s="611"/>
      <c r="H20" s="611"/>
      <c r="I20" s="611"/>
      <c r="J20" s="611"/>
      <c r="K20" s="612"/>
      <c r="L20" s="619" t="s">
        <v>346</v>
      </c>
      <c r="M20" s="623"/>
      <c r="N20" s="620"/>
      <c r="O20" s="619"/>
      <c r="P20" s="619"/>
      <c r="Q20" s="619"/>
      <c r="R20" s="619"/>
      <c r="S20" s="619"/>
      <c r="T20" s="619"/>
      <c r="U20" s="619"/>
      <c r="V20" s="621" t="s">
        <v>347</v>
      </c>
      <c r="W20" s="621"/>
      <c r="X20" s="619"/>
      <c r="Y20" s="619"/>
      <c r="Z20" s="619" t="s">
        <v>348</v>
      </c>
      <c r="AA20" s="619"/>
      <c r="AB20" s="619"/>
      <c r="AC20" s="619"/>
      <c r="AD20" s="619"/>
      <c r="AE20" s="619"/>
      <c r="AF20" s="619"/>
      <c r="AG20" s="619"/>
    </row>
    <row r="21" spans="3:33" ht="30" customHeight="1">
      <c r="C21" s="613" t="s">
        <v>349</v>
      </c>
      <c r="D21" s="614"/>
      <c r="E21" s="614"/>
      <c r="F21" s="614"/>
      <c r="G21" s="614"/>
      <c r="H21" s="614"/>
      <c r="I21" s="614"/>
      <c r="J21" s="614"/>
      <c r="K21" s="615"/>
      <c r="L21" s="619"/>
      <c r="M21" s="623"/>
      <c r="N21" s="620"/>
      <c r="O21" s="619"/>
      <c r="P21" s="619"/>
      <c r="Q21" s="619"/>
      <c r="R21" s="619"/>
      <c r="S21" s="619"/>
      <c r="T21" s="619"/>
      <c r="U21" s="619"/>
      <c r="V21" s="619"/>
      <c r="W21" s="619"/>
      <c r="X21" s="619"/>
      <c r="Y21" s="619"/>
      <c r="Z21" s="621" t="s">
        <v>350</v>
      </c>
      <c r="AA21" s="621"/>
      <c r="AB21" s="621" t="s">
        <v>351</v>
      </c>
      <c r="AC21" s="621"/>
      <c r="AD21" s="619"/>
      <c r="AE21" s="619"/>
      <c r="AF21" s="619"/>
      <c r="AG21" s="619"/>
    </row>
    <row r="22" spans="3:33" ht="30" customHeight="1">
      <c r="C22" s="610"/>
      <c r="D22" s="611"/>
      <c r="E22" s="611"/>
      <c r="F22" s="611"/>
      <c r="G22" s="611"/>
      <c r="H22" s="611"/>
      <c r="I22" s="611"/>
      <c r="J22" s="611"/>
      <c r="K22" s="612"/>
      <c r="L22" s="616"/>
      <c r="M22" s="618"/>
      <c r="N22" s="617"/>
      <c r="O22" s="616"/>
      <c r="P22" s="616"/>
      <c r="Q22" s="616"/>
      <c r="R22" s="616"/>
      <c r="S22" s="616"/>
      <c r="T22" s="616"/>
      <c r="U22" s="616"/>
      <c r="V22" s="616"/>
      <c r="W22" s="616"/>
      <c r="X22" s="616"/>
      <c r="Y22" s="616"/>
      <c r="Z22" s="616"/>
      <c r="AA22" s="616"/>
      <c r="AB22" s="616"/>
      <c r="AC22" s="616"/>
      <c r="AD22" s="616"/>
      <c r="AE22" s="616"/>
      <c r="AF22" s="616"/>
      <c r="AG22" s="616"/>
    </row>
    <row r="23" spans="3:33" ht="30" customHeight="1">
      <c r="C23" s="610"/>
      <c r="D23" s="611"/>
      <c r="E23" s="611"/>
      <c r="F23" s="611"/>
      <c r="G23" s="611"/>
      <c r="H23" s="611"/>
      <c r="I23" s="611"/>
      <c r="J23" s="611"/>
      <c r="K23" s="612"/>
      <c r="L23" s="616"/>
      <c r="M23" s="618"/>
      <c r="N23" s="617"/>
      <c r="O23" s="616"/>
      <c r="P23" s="616"/>
      <c r="Q23" s="616"/>
      <c r="R23" s="616"/>
      <c r="S23" s="616"/>
      <c r="T23" s="616"/>
      <c r="U23" s="616"/>
      <c r="V23" s="616"/>
      <c r="W23" s="616"/>
      <c r="X23" s="616"/>
      <c r="Y23" s="616"/>
      <c r="Z23" s="616"/>
      <c r="AA23" s="616"/>
      <c r="AB23" s="616"/>
      <c r="AC23" s="616"/>
      <c r="AD23" s="616"/>
      <c r="AE23" s="616"/>
      <c r="AF23" s="616"/>
      <c r="AG23" s="616"/>
    </row>
    <row r="24" spans="3:33" ht="30" customHeight="1">
      <c r="C24" s="610"/>
      <c r="D24" s="611"/>
      <c r="E24" s="611"/>
      <c r="F24" s="611"/>
      <c r="G24" s="611"/>
      <c r="H24" s="611"/>
      <c r="I24" s="611"/>
      <c r="J24" s="611"/>
      <c r="K24" s="612"/>
      <c r="L24" s="616"/>
      <c r="M24" s="618"/>
      <c r="N24" s="617"/>
      <c r="O24" s="616"/>
      <c r="P24" s="616"/>
      <c r="Q24" s="616"/>
      <c r="R24" s="616"/>
      <c r="S24" s="616"/>
      <c r="T24" s="616"/>
      <c r="U24" s="616"/>
      <c r="V24" s="616"/>
      <c r="W24" s="616"/>
      <c r="X24" s="616"/>
      <c r="Y24" s="616"/>
      <c r="Z24" s="616"/>
      <c r="AA24" s="616"/>
      <c r="AB24" s="616"/>
      <c r="AC24" s="616"/>
      <c r="AD24" s="616"/>
      <c r="AE24" s="616"/>
      <c r="AF24" s="616"/>
      <c r="AG24" s="616"/>
    </row>
    <row r="25" spans="3:33" ht="30" customHeight="1">
      <c r="C25" s="610"/>
      <c r="D25" s="611"/>
      <c r="E25" s="611"/>
      <c r="F25" s="611"/>
      <c r="G25" s="611"/>
      <c r="H25" s="611"/>
      <c r="I25" s="611"/>
      <c r="J25" s="611"/>
      <c r="K25" s="612"/>
      <c r="L25" s="616"/>
      <c r="M25" s="618"/>
      <c r="N25" s="617"/>
      <c r="O25" s="616"/>
      <c r="P25" s="616"/>
      <c r="Q25" s="616"/>
      <c r="R25" s="616"/>
      <c r="S25" s="616"/>
      <c r="T25" s="616"/>
      <c r="U25" s="616"/>
      <c r="V25" s="616"/>
      <c r="W25" s="616"/>
      <c r="X25" s="616"/>
      <c r="Y25" s="616"/>
      <c r="Z25" s="616"/>
      <c r="AA25" s="616"/>
      <c r="AB25" s="616"/>
      <c r="AC25" s="616"/>
      <c r="AD25" s="616"/>
      <c r="AE25" s="616"/>
      <c r="AF25" s="616"/>
      <c r="AG25" s="616"/>
    </row>
    <row r="26" spans="3:33" ht="30" customHeight="1">
      <c r="C26" s="610"/>
      <c r="D26" s="611"/>
      <c r="E26" s="611"/>
      <c r="F26" s="611"/>
      <c r="G26" s="611"/>
      <c r="H26" s="611"/>
      <c r="I26" s="611"/>
      <c r="J26" s="611"/>
      <c r="K26" s="612"/>
      <c r="L26" s="616"/>
      <c r="M26" s="618"/>
      <c r="N26" s="617"/>
      <c r="O26" s="616"/>
      <c r="P26" s="616"/>
      <c r="Q26" s="616"/>
      <c r="R26" s="616"/>
      <c r="S26" s="616"/>
      <c r="T26" s="616"/>
      <c r="U26" s="616"/>
      <c r="V26" s="616"/>
      <c r="W26" s="616"/>
      <c r="X26" s="616"/>
      <c r="Y26" s="616"/>
      <c r="Z26" s="616"/>
      <c r="AA26" s="616"/>
      <c r="AB26" s="616"/>
      <c r="AC26" s="616"/>
      <c r="AD26" s="616"/>
      <c r="AE26" s="616"/>
      <c r="AF26" s="616"/>
      <c r="AG26" s="616"/>
    </row>
    <row r="27" spans="3:33" ht="30" customHeight="1">
      <c r="C27" s="610"/>
      <c r="D27" s="611"/>
      <c r="E27" s="611"/>
      <c r="F27" s="611"/>
      <c r="G27" s="611"/>
      <c r="H27" s="611"/>
      <c r="I27" s="611"/>
      <c r="J27" s="611"/>
      <c r="K27" s="612"/>
      <c r="L27" s="616"/>
      <c r="M27" s="618"/>
      <c r="N27" s="617"/>
      <c r="O27" s="616"/>
      <c r="P27" s="616"/>
      <c r="Q27" s="616"/>
      <c r="R27" s="616"/>
      <c r="S27" s="616"/>
      <c r="T27" s="616"/>
      <c r="U27" s="616"/>
      <c r="V27" s="616"/>
      <c r="W27" s="616"/>
      <c r="X27" s="616"/>
      <c r="Y27" s="616"/>
      <c r="Z27" s="616"/>
      <c r="AA27" s="616"/>
      <c r="AB27" s="616"/>
      <c r="AC27" s="616"/>
      <c r="AD27" s="616"/>
      <c r="AE27" s="616"/>
      <c r="AF27" s="616"/>
      <c r="AG27" s="616"/>
    </row>
    <row r="28" spans="3:33" ht="30" customHeight="1">
      <c r="C28" s="610"/>
      <c r="D28" s="611"/>
      <c r="E28" s="611"/>
      <c r="F28" s="611"/>
      <c r="G28" s="611"/>
      <c r="H28" s="611"/>
      <c r="I28" s="611"/>
      <c r="J28" s="611"/>
      <c r="K28" s="612"/>
      <c r="L28" s="616"/>
      <c r="M28" s="618"/>
      <c r="N28" s="617"/>
      <c r="O28" s="616"/>
      <c r="P28" s="616"/>
      <c r="Q28" s="616"/>
      <c r="R28" s="616"/>
      <c r="S28" s="616"/>
      <c r="T28" s="616"/>
      <c r="U28" s="616"/>
      <c r="V28" s="616"/>
      <c r="W28" s="616"/>
      <c r="X28" s="616"/>
      <c r="Y28" s="616"/>
      <c r="Z28" s="616"/>
      <c r="AA28" s="616"/>
      <c r="AB28" s="616"/>
      <c r="AC28" s="616"/>
      <c r="AD28" s="616"/>
      <c r="AE28" s="616"/>
      <c r="AF28" s="616"/>
      <c r="AG28" s="616"/>
    </row>
    <row r="29" spans="3:33" ht="5.25" customHeight="1">
      <c r="C29" s="413"/>
      <c r="D29" s="413"/>
      <c r="E29" s="413"/>
      <c r="F29" s="413"/>
      <c r="G29" s="413"/>
      <c r="H29" s="413"/>
      <c r="I29" s="52"/>
      <c r="J29" s="413"/>
      <c r="K29" s="413"/>
      <c r="L29" s="52"/>
      <c r="M29" s="52"/>
      <c r="N29" s="602"/>
      <c r="O29" s="602"/>
      <c r="P29" s="602"/>
      <c r="Q29" s="602"/>
      <c r="R29" s="602"/>
      <c r="S29" s="602"/>
      <c r="T29" s="602"/>
      <c r="U29" s="602"/>
      <c r="V29" s="602"/>
      <c r="W29" s="602"/>
      <c r="X29" s="602"/>
      <c r="Y29" s="602"/>
      <c r="Z29" s="602"/>
      <c r="AA29" s="602"/>
      <c r="AB29" s="602"/>
      <c r="AC29" s="602"/>
      <c r="AD29" s="602"/>
      <c r="AE29" s="602"/>
      <c r="AF29" s="602"/>
      <c r="AG29" s="602"/>
    </row>
    <row r="30" spans="3:33">
      <c r="C30" s="2" t="s">
        <v>29</v>
      </c>
      <c r="D30" s="362" t="s">
        <v>352</v>
      </c>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row>
    <row r="31" spans="3:33">
      <c r="D31" s="362"/>
      <c r="E31" s="362"/>
      <c r="F31" s="362"/>
      <c r="G31" s="362"/>
      <c r="H31" s="362"/>
      <c r="I31" s="362"/>
      <c r="J31" s="362"/>
      <c r="K31" s="362"/>
      <c r="L31" s="362"/>
      <c r="M31" s="362"/>
      <c r="N31" s="362"/>
      <c r="O31" s="362"/>
      <c r="P31" s="362"/>
      <c r="Q31" s="362"/>
      <c r="R31" s="362"/>
      <c r="S31" s="362"/>
      <c r="T31" s="362"/>
      <c r="U31" s="362"/>
      <c r="V31" s="362"/>
      <c r="W31" s="362"/>
      <c r="X31" s="362"/>
      <c r="Y31" s="362"/>
      <c r="Z31" s="362"/>
      <c r="AA31" s="362"/>
      <c r="AB31" s="362"/>
      <c r="AC31" s="362"/>
      <c r="AD31" s="362"/>
      <c r="AE31" s="362"/>
      <c r="AF31" s="362"/>
      <c r="AG31" s="362"/>
    </row>
  </sheetData>
  <mergeCells count="274">
    <mergeCell ref="L16:M16"/>
    <mergeCell ref="L17:M17"/>
    <mergeCell ref="L18:M18"/>
    <mergeCell ref="L19:M19"/>
    <mergeCell ref="L20:M20"/>
    <mergeCell ref="L21:M21"/>
    <mergeCell ref="L22:M22"/>
    <mergeCell ref="L23:M23"/>
    <mergeCell ref="L24:M24"/>
    <mergeCell ref="AD4:AG6"/>
    <mergeCell ref="AD17:AG17"/>
    <mergeCell ref="V14:W14"/>
    <mergeCell ref="X14:Y14"/>
    <mergeCell ref="Z14:AA14"/>
    <mergeCell ref="AB14:AC14"/>
    <mergeCell ref="AB11:AC11"/>
    <mergeCell ref="AD11:AG11"/>
    <mergeCell ref="AD12:AG12"/>
    <mergeCell ref="V12:W12"/>
    <mergeCell ref="X12:Y12"/>
    <mergeCell ref="Z12:AA12"/>
    <mergeCell ref="AB12:AC12"/>
    <mergeCell ref="AD13:AG13"/>
    <mergeCell ref="AD16:AG16"/>
    <mergeCell ref="Z16:AA16"/>
    <mergeCell ref="AB16:AC16"/>
    <mergeCell ref="AB13:AC13"/>
    <mergeCell ref="Z4:AA5"/>
    <mergeCell ref="Z6:AA6"/>
    <mergeCell ref="AB4:AC5"/>
    <mergeCell ref="AB6:AC6"/>
    <mergeCell ref="V11:W11"/>
    <mergeCell ref="X11:Y11"/>
    <mergeCell ref="AB23:AC23"/>
    <mergeCell ref="AD23:AG23"/>
    <mergeCell ref="V20:W20"/>
    <mergeCell ref="X20:Y20"/>
    <mergeCell ref="Z20:AA20"/>
    <mergeCell ref="AB20:AC20"/>
    <mergeCell ref="AB17:AC17"/>
    <mergeCell ref="X7:Y7"/>
    <mergeCell ref="Z7:AA7"/>
    <mergeCell ref="AB7:AC7"/>
    <mergeCell ref="AD7:AG7"/>
    <mergeCell ref="X9:Y9"/>
    <mergeCell ref="Z9:AA9"/>
    <mergeCell ref="AB9:AC9"/>
    <mergeCell ref="AD9:AG9"/>
    <mergeCell ref="AD8:AG8"/>
    <mergeCell ref="X8:Y8"/>
    <mergeCell ref="Z8:AA8"/>
    <mergeCell ref="AB8:AC8"/>
    <mergeCell ref="AD10:AG10"/>
    <mergeCell ref="V10:W10"/>
    <mergeCell ref="X10:Y10"/>
    <mergeCell ref="Z10:AA10"/>
    <mergeCell ref="AB10:AC10"/>
    <mergeCell ref="D30:AG31"/>
    <mergeCell ref="V28:W28"/>
    <mergeCell ref="X28:Y28"/>
    <mergeCell ref="Z28:AA28"/>
    <mergeCell ref="AB28:AC28"/>
    <mergeCell ref="V26:W26"/>
    <mergeCell ref="X26:Y26"/>
    <mergeCell ref="Z26:AA26"/>
    <mergeCell ref="AB26:AC26"/>
    <mergeCell ref="N27:O27"/>
    <mergeCell ref="P27:Q27"/>
    <mergeCell ref="R27:S27"/>
    <mergeCell ref="T27:U27"/>
    <mergeCell ref="AD26:AG26"/>
    <mergeCell ref="C29:H29"/>
    <mergeCell ref="J29:K29"/>
    <mergeCell ref="N29:O29"/>
    <mergeCell ref="P29:Q29"/>
    <mergeCell ref="R29:S29"/>
    <mergeCell ref="T29:U29"/>
    <mergeCell ref="V29:W29"/>
    <mergeCell ref="L27:M27"/>
    <mergeCell ref="L28:M28"/>
    <mergeCell ref="R26:S26"/>
    <mergeCell ref="V6:W6"/>
    <mergeCell ref="X4:Y5"/>
    <mergeCell ref="X6:Y6"/>
    <mergeCell ref="J4:K6"/>
    <mergeCell ref="C4:H6"/>
    <mergeCell ref="V7:W7"/>
    <mergeCell ref="L4:M5"/>
    <mergeCell ref="L6:M6"/>
    <mergeCell ref="L7:M7"/>
    <mergeCell ref="R6:S6"/>
    <mergeCell ref="N6:O6"/>
    <mergeCell ref="N4:O5"/>
    <mergeCell ref="P4:Q5"/>
    <mergeCell ref="P6:Q6"/>
    <mergeCell ref="R4:S5"/>
    <mergeCell ref="T4:U5"/>
    <mergeCell ref="T6:U6"/>
    <mergeCell ref="V4:W5"/>
    <mergeCell ref="C7:K7"/>
    <mergeCell ref="L10:M10"/>
    <mergeCell ref="R8:S8"/>
    <mergeCell ref="T8:U8"/>
    <mergeCell ref="V8:W8"/>
    <mergeCell ref="N8:O8"/>
    <mergeCell ref="P8:Q8"/>
    <mergeCell ref="L8:M8"/>
    <mergeCell ref="L9:M9"/>
    <mergeCell ref="N7:O7"/>
    <mergeCell ref="P7:Q7"/>
    <mergeCell ref="R7:S7"/>
    <mergeCell ref="T7:U7"/>
    <mergeCell ref="N9:O9"/>
    <mergeCell ref="P9:Q9"/>
    <mergeCell ref="R9:S9"/>
    <mergeCell ref="T9:U9"/>
    <mergeCell ref="V9:W9"/>
    <mergeCell ref="N10:O10"/>
    <mergeCell ref="P10:Q10"/>
    <mergeCell ref="R10:S10"/>
    <mergeCell ref="T10:U10"/>
    <mergeCell ref="Z13:AA13"/>
    <mergeCell ref="L13:M13"/>
    <mergeCell ref="N12:O12"/>
    <mergeCell ref="P12:Q12"/>
    <mergeCell ref="R12:S12"/>
    <mergeCell ref="T12:U12"/>
    <mergeCell ref="L12:M12"/>
    <mergeCell ref="N11:O11"/>
    <mergeCell ref="P11:Q11"/>
    <mergeCell ref="R11:S11"/>
    <mergeCell ref="T11:U11"/>
    <mergeCell ref="Z11:AA11"/>
    <mergeCell ref="L11:M11"/>
    <mergeCell ref="L14:M14"/>
    <mergeCell ref="L15:M15"/>
    <mergeCell ref="C15:K15"/>
    <mergeCell ref="N13:O13"/>
    <mergeCell ref="P13:Q13"/>
    <mergeCell ref="R13:S13"/>
    <mergeCell ref="T13:U13"/>
    <mergeCell ref="V13:W13"/>
    <mergeCell ref="X13:Y13"/>
    <mergeCell ref="N14:O14"/>
    <mergeCell ref="P14:Q14"/>
    <mergeCell ref="R14:S14"/>
    <mergeCell ref="T14:U14"/>
    <mergeCell ref="AD15:AG15"/>
    <mergeCell ref="AD14:AG14"/>
    <mergeCell ref="N15:O15"/>
    <mergeCell ref="P15:Q15"/>
    <mergeCell ref="R15:S15"/>
    <mergeCell ref="T15:U15"/>
    <mergeCell ref="V15:W15"/>
    <mergeCell ref="N16:O16"/>
    <mergeCell ref="P16:Q16"/>
    <mergeCell ref="R16:S16"/>
    <mergeCell ref="T16:U16"/>
    <mergeCell ref="X15:Y15"/>
    <mergeCell ref="Z15:AA15"/>
    <mergeCell ref="AB15:AC15"/>
    <mergeCell ref="V17:W17"/>
    <mergeCell ref="X17:Y17"/>
    <mergeCell ref="Z17:AA17"/>
    <mergeCell ref="V16:W16"/>
    <mergeCell ref="X16:Y16"/>
    <mergeCell ref="N17:O17"/>
    <mergeCell ref="P17:Q17"/>
    <mergeCell ref="R17:S17"/>
    <mergeCell ref="T17:U17"/>
    <mergeCell ref="AD18:AG18"/>
    <mergeCell ref="N19:O19"/>
    <mergeCell ref="P19:Q19"/>
    <mergeCell ref="R19:S19"/>
    <mergeCell ref="T19:U19"/>
    <mergeCell ref="V19:W19"/>
    <mergeCell ref="X19:Y19"/>
    <mergeCell ref="Z19:AA19"/>
    <mergeCell ref="V18:W18"/>
    <mergeCell ref="X18:Y18"/>
    <mergeCell ref="Z18:AA18"/>
    <mergeCell ref="AB18:AC18"/>
    <mergeCell ref="N18:O18"/>
    <mergeCell ref="P18:Q18"/>
    <mergeCell ref="R18:S18"/>
    <mergeCell ref="T18:U18"/>
    <mergeCell ref="R21:S21"/>
    <mergeCell ref="T21:U21"/>
    <mergeCell ref="V21:W21"/>
    <mergeCell ref="AB19:AC19"/>
    <mergeCell ref="X21:Y21"/>
    <mergeCell ref="Z21:AA21"/>
    <mergeCell ref="AB21:AC21"/>
    <mergeCell ref="AD19:AG19"/>
    <mergeCell ref="N20:O20"/>
    <mergeCell ref="P20:Q20"/>
    <mergeCell ref="R20:S20"/>
    <mergeCell ref="T20:U20"/>
    <mergeCell ref="N24:O24"/>
    <mergeCell ref="P24:Q24"/>
    <mergeCell ref="R24:S24"/>
    <mergeCell ref="T24:U24"/>
    <mergeCell ref="AD21:AG21"/>
    <mergeCell ref="AD20:AG20"/>
    <mergeCell ref="AD22:AG22"/>
    <mergeCell ref="N23:O23"/>
    <mergeCell ref="P23:Q23"/>
    <mergeCell ref="R23:S23"/>
    <mergeCell ref="T23:U23"/>
    <mergeCell ref="V23:W23"/>
    <mergeCell ref="X23:Y23"/>
    <mergeCell ref="Z23:AA23"/>
    <mergeCell ref="V22:W22"/>
    <mergeCell ref="X22:Y22"/>
    <mergeCell ref="Z22:AA22"/>
    <mergeCell ref="AB22:AC22"/>
    <mergeCell ref="N22:O22"/>
    <mergeCell ref="P22:Q22"/>
    <mergeCell ref="R22:S22"/>
    <mergeCell ref="T22:U22"/>
    <mergeCell ref="N21:O21"/>
    <mergeCell ref="P21:Q21"/>
    <mergeCell ref="T26:U26"/>
    <mergeCell ref="N25:O25"/>
    <mergeCell ref="P25:Q25"/>
    <mergeCell ref="R25:S25"/>
    <mergeCell ref="T25:U25"/>
    <mergeCell ref="L25:M25"/>
    <mergeCell ref="L26:M26"/>
    <mergeCell ref="C25:K25"/>
    <mergeCell ref="C26:K26"/>
    <mergeCell ref="N28:O28"/>
    <mergeCell ref="P28:Q28"/>
    <mergeCell ref="R28:S28"/>
    <mergeCell ref="T28:U28"/>
    <mergeCell ref="X29:Y29"/>
    <mergeCell ref="Z29:AA29"/>
    <mergeCell ref="AB29:AC29"/>
    <mergeCell ref="AD29:AG29"/>
    <mergeCell ref="AD28:AG28"/>
    <mergeCell ref="C8:K8"/>
    <mergeCell ref="C9:K9"/>
    <mergeCell ref="C11:K11"/>
    <mergeCell ref="C12:K12"/>
    <mergeCell ref="C13:K13"/>
    <mergeCell ref="C14:K14"/>
    <mergeCell ref="AD27:AG27"/>
    <mergeCell ref="V27:W27"/>
    <mergeCell ref="X27:Y27"/>
    <mergeCell ref="Z27:AA27"/>
    <mergeCell ref="AB27:AC27"/>
    <mergeCell ref="AD24:AG24"/>
    <mergeCell ref="V24:W24"/>
    <mergeCell ref="X24:Y24"/>
    <mergeCell ref="Z24:AA24"/>
    <mergeCell ref="AB24:AC24"/>
    <mergeCell ref="AB25:AC25"/>
    <mergeCell ref="AD25:AG25"/>
    <mergeCell ref="V25:W25"/>
    <mergeCell ref="X25:Y25"/>
    <mergeCell ref="Z25:AA25"/>
    <mergeCell ref="N26:O26"/>
    <mergeCell ref="P26:Q26"/>
    <mergeCell ref="C27:K27"/>
    <mergeCell ref="C28:K28"/>
    <mergeCell ref="C16:K16"/>
    <mergeCell ref="C17:K17"/>
    <mergeCell ref="C18:K18"/>
    <mergeCell ref="C19:K19"/>
    <mergeCell ref="C20:K20"/>
    <mergeCell ref="C21:K21"/>
    <mergeCell ref="C22:K22"/>
    <mergeCell ref="C23:K23"/>
    <mergeCell ref="C24:K24"/>
  </mergeCells>
  <phoneticPr fontId="2"/>
  <pageMargins left="0.23622047244094491" right="0.23622047244094491" top="0.55118110236220474" bottom="0.74803149606299213" header="0" footer="0.31496062992125984"/>
  <pageSetup paperSize="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211374A3B8049AFB958E15F54F194" ma:contentTypeVersion="12" ma:contentTypeDescription="新しいドキュメントを作成します。" ma:contentTypeScope="" ma:versionID="4c071dfac355e5441a30cfc86f50a82d">
  <xsd:schema xmlns:xsd="http://www.w3.org/2001/XMLSchema" xmlns:xs="http://www.w3.org/2001/XMLSchema" xmlns:p="http://schemas.microsoft.com/office/2006/metadata/properties" xmlns:ns2="392ac5a2-bfe4-4171-83b0-7ce7ccaed069" xmlns:ns3="8a5ea436-7a8f-4cd4-bfba-9688f9872ad8" targetNamespace="http://schemas.microsoft.com/office/2006/metadata/properties" ma:root="true" ma:fieldsID="9e53fee6a6d2e6cdf2d3afa3b215a0d1" ns2:_="" ns3:_="">
    <xsd:import namespace="392ac5a2-bfe4-4171-83b0-7ce7ccaed069"/>
    <xsd:import namespace="8a5ea436-7a8f-4cd4-bfba-9688f9872ad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2ac5a2-bfe4-4171-83b0-7ce7ccaed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5ea436-7a8f-4cd4-bfba-9688f9872ad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ff8f651-dc20-4ad1-9934-45ce88922ac0}" ma:internalName="TaxCatchAll" ma:showField="CatchAllData" ma:web="8a5ea436-7a8f-4cd4-bfba-9688f9872ad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a5ea436-7a8f-4cd4-bfba-9688f9872ad8" xsi:nil="true"/>
    <lcf76f155ced4ddcb4097134ff3c332f xmlns="392ac5a2-bfe4-4171-83b0-7ce7ccaed0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894E60D-DE04-4587-B732-C7572E8700A8}"/>
</file>

<file path=customXml/itemProps2.xml><?xml version="1.0" encoding="utf-8"?>
<ds:datastoreItem xmlns:ds="http://schemas.openxmlformats.org/officeDocument/2006/customXml" ds:itemID="{31668D54-E0CB-4783-8CBE-2AD2B29B9BED}"/>
</file>

<file path=customXml/itemProps3.xml><?xml version="1.0" encoding="utf-8"?>
<ds:datastoreItem xmlns:ds="http://schemas.openxmlformats.org/officeDocument/2006/customXml" ds:itemID="{ECB930F6-1FE0-4924-B855-BC602F13FE66}"/>
</file>

<file path=docProps/app.xml><?xml version="1.0" encoding="utf-8"?>
<Properties xmlns="http://schemas.openxmlformats.org/officeDocument/2006/extended-properties" xmlns:vt="http://schemas.openxmlformats.org/officeDocument/2006/docPropsVTypes">
  <Application>Microsoft Excel Online</Application>
  <Manager/>
  <Company>TAIMS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東京都</dc:creator>
  <cp:keywords/>
  <dc:description/>
  <cp:lastModifiedBy>芦田 美智子/パソナ</cp:lastModifiedBy>
  <cp:revision/>
  <dcterms:created xsi:type="dcterms:W3CDTF">2018-05-18T00:39:38Z</dcterms:created>
  <dcterms:modified xsi:type="dcterms:W3CDTF">2025-04-11T08:50:16Z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0x010100EC9211374A3B8049AFB958E15F54F194</vt:lpwstr>
  </property>
  <property fmtid="{D5CDD505-2E9C-101B-9397-08002B2CF9AE}" pid="3" name="MediaServiceImageTags">
    <vt:lpwstr/>
  </property>
</Properties>
</file>